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eks\Desktop\Pulpit 3\Zrównoważony rozwój\"/>
    </mc:Choice>
  </mc:AlternateContent>
  <xr:revisionPtr revIDLastSave="0" documentId="13_ncr:1_{597C998D-E6C3-44F4-8009-0A1AD940D881}" xr6:coauthVersionLast="46" xr6:coauthVersionMax="46" xr10:uidLastSave="{00000000-0000-0000-0000-000000000000}"/>
  <bookViews>
    <workbookView xWindow="-108" yWindow="-108" windowWidth="23256" windowHeight="12576" xr2:uid="{23710556-D52A-43AF-B10D-D67A32A46864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" i="1" l="1"/>
  <c r="D4" i="1"/>
  <c r="F4" i="1"/>
  <c r="G4" i="1"/>
  <c r="H4" i="1"/>
  <c r="I4" i="1"/>
  <c r="J4" i="1"/>
  <c r="K4" i="1"/>
  <c r="L4" i="1"/>
  <c r="M4" i="1"/>
  <c r="N4" i="1"/>
  <c r="C4" i="1"/>
</calcChain>
</file>

<file path=xl/sharedStrings.xml><?xml version="1.0" encoding="utf-8"?>
<sst xmlns="http://schemas.openxmlformats.org/spreadsheetml/2006/main" count="29" uniqueCount="15">
  <si>
    <t>I kw.2018</t>
  </si>
  <si>
    <t xml:space="preserve">II kw. 2018 </t>
  </si>
  <si>
    <t>III kw. 2019</t>
  </si>
  <si>
    <t>IV kw. 2018</t>
  </si>
  <si>
    <t>I kw.2019</t>
  </si>
  <si>
    <t>II kw. 2019</t>
  </si>
  <si>
    <t>III kw. 2020</t>
  </si>
  <si>
    <t>IV kw. 2019</t>
  </si>
  <si>
    <t>I kw.2020</t>
  </si>
  <si>
    <t>II kw. 2020</t>
  </si>
  <si>
    <t>III kw. 2021</t>
  </si>
  <si>
    <t>IV kw. 2020</t>
  </si>
  <si>
    <t>Zysk netto (mld zł) narastająco</t>
  </si>
  <si>
    <t>Dynamika</t>
  </si>
  <si>
    <t>IV kw.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</si>
</sst>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2" fillId="0" borderId="0" xfId="0" applyFont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03097546690962"/>
          <c:y val="8.7962962962962965E-2"/>
          <c:w val="0.78728704366499636"/>
          <c:h val="0.5752252843394575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Arkusz1!$A$7</c:f>
              <c:strCache>
                <c:ptCount val="1"/>
                <c:pt idx="0">
                  <c:v>Zysk netto (mld zł) narastająco</c:v>
                </c:pt>
              </c:strCache>
            </c:strRef>
          </c:tx>
          <c:spPr>
            <a:solidFill>
              <a:schemeClr val="dk1">
                <a:tint val="88500"/>
              </a:schemeClr>
            </a:solidFill>
            <a:ln>
              <a:noFill/>
            </a:ln>
            <a:effectLst/>
          </c:spPr>
          <c:invertIfNegative val="0"/>
          <c:cat>
            <c:strRef>
              <c:f>Arkusz1!$B$6:$M$6</c:f>
              <c:strCache>
                <c:ptCount val="12"/>
                <c:pt idx="0">
                  <c:v>I kw.2018</c:v>
                </c:pt>
                <c:pt idx="1">
                  <c:v>II kw. 2018 </c:v>
                </c:pt>
                <c:pt idx="2">
                  <c:v>III kw. 2019</c:v>
                </c:pt>
                <c:pt idx="3">
                  <c:v>IV kw. 2018</c:v>
                </c:pt>
                <c:pt idx="4">
                  <c:v>I kw.2019</c:v>
                </c:pt>
                <c:pt idx="5">
                  <c:v>II kw. 2019</c:v>
                </c:pt>
                <c:pt idx="6">
                  <c:v>III kw. 2020</c:v>
                </c:pt>
                <c:pt idx="7">
                  <c:v>IV kw. 2019</c:v>
                </c:pt>
                <c:pt idx="8">
                  <c:v>I kw.2020</c:v>
                </c:pt>
                <c:pt idx="9">
                  <c:v>II kw. 2020</c:v>
                </c:pt>
                <c:pt idx="10">
                  <c:v>III kw. 2020</c:v>
                </c:pt>
                <c:pt idx="11">
                  <c:v>IV kw. 2020</c:v>
                </c:pt>
              </c:strCache>
            </c:strRef>
          </c:cat>
          <c:val>
            <c:numRef>
              <c:f>Arkusz1!$B$7:$M$7</c:f>
              <c:numCache>
                <c:formatCode>General</c:formatCode>
                <c:ptCount val="12"/>
                <c:pt idx="0">
                  <c:v>3.2</c:v>
                </c:pt>
                <c:pt idx="1">
                  <c:v>7.1</c:v>
                </c:pt>
                <c:pt idx="2">
                  <c:v>10.9</c:v>
                </c:pt>
                <c:pt idx="3">
                  <c:v>12.4</c:v>
                </c:pt>
                <c:pt idx="4">
                  <c:v>2.8</c:v>
                </c:pt>
                <c:pt idx="5">
                  <c:v>7.1</c:v>
                </c:pt>
                <c:pt idx="6">
                  <c:v>11.1</c:v>
                </c:pt>
                <c:pt idx="7">
                  <c:v>13.7</c:v>
                </c:pt>
                <c:pt idx="8">
                  <c:v>1.6</c:v>
                </c:pt>
                <c:pt idx="9">
                  <c:v>3.1</c:v>
                </c:pt>
                <c:pt idx="10">
                  <c:v>5.6</c:v>
                </c:pt>
                <c:pt idx="11">
                  <c:v>6.7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B2-411D-ADDF-D4572B28D1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15440928"/>
        <c:axId val="1415435520"/>
      </c:barChart>
      <c:lineChart>
        <c:grouping val="standard"/>
        <c:varyColors val="0"/>
        <c:ser>
          <c:idx val="1"/>
          <c:order val="1"/>
          <c:tx>
            <c:strRef>
              <c:f>Arkusz1!$A$8</c:f>
              <c:strCache>
                <c:ptCount val="1"/>
                <c:pt idx="0">
                  <c:v>Dynamika</c:v>
                </c:pt>
              </c:strCache>
            </c:strRef>
          </c:tx>
          <c:spPr>
            <a:ln w="28575" cap="rnd">
              <a:solidFill>
                <a:schemeClr val="dk1">
                  <a:tint val="55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Arkusz1!$B$6:$M$6</c:f>
              <c:strCache>
                <c:ptCount val="12"/>
                <c:pt idx="0">
                  <c:v>I kw.2018</c:v>
                </c:pt>
                <c:pt idx="1">
                  <c:v>II kw. 2018 </c:v>
                </c:pt>
                <c:pt idx="2">
                  <c:v>III kw. 2019</c:v>
                </c:pt>
                <c:pt idx="3">
                  <c:v>IV kw. 2018</c:v>
                </c:pt>
                <c:pt idx="4">
                  <c:v>I kw.2019</c:v>
                </c:pt>
                <c:pt idx="5">
                  <c:v>II kw. 2019</c:v>
                </c:pt>
                <c:pt idx="6">
                  <c:v>III kw. 2020</c:v>
                </c:pt>
                <c:pt idx="7">
                  <c:v>IV kw. 2019</c:v>
                </c:pt>
                <c:pt idx="8">
                  <c:v>I kw.2020</c:v>
                </c:pt>
                <c:pt idx="9">
                  <c:v>II kw. 2020</c:v>
                </c:pt>
                <c:pt idx="10">
                  <c:v>III kw. 2020</c:v>
                </c:pt>
                <c:pt idx="11">
                  <c:v>IV kw. 2020</c:v>
                </c:pt>
              </c:strCache>
            </c:strRef>
          </c:cat>
          <c:val>
            <c:numRef>
              <c:f>Arkusz1!$B$8:$M$8</c:f>
              <c:numCache>
                <c:formatCode>General</c:formatCode>
                <c:ptCount val="12"/>
                <c:pt idx="0">
                  <c:v>-75.000000000000014</c:v>
                </c:pt>
                <c:pt idx="1">
                  <c:v>121.87499999999997</c:v>
                </c:pt>
                <c:pt idx="2">
                  <c:v>53.521126760563398</c:v>
                </c:pt>
                <c:pt idx="3">
                  <c:v>13.761467889908257</c:v>
                </c:pt>
                <c:pt idx="4">
                  <c:v>-77.41935483870968</c:v>
                </c:pt>
                <c:pt idx="5">
                  <c:v>153.57142857142858</c:v>
                </c:pt>
                <c:pt idx="6">
                  <c:v>56.338028169014088</c:v>
                </c:pt>
                <c:pt idx="7">
                  <c:v>23.423423423423419</c:v>
                </c:pt>
                <c:pt idx="8">
                  <c:v>-88.321167883211686</c:v>
                </c:pt>
                <c:pt idx="9">
                  <c:v>93.75</c:v>
                </c:pt>
                <c:pt idx="10">
                  <c:v>80.645161290322562</c:v>
                </c:pt>
                <c:pt idx="11">
                  <c:v>19.642857142857153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B2-411D-ADDF-D4572B28D1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5432608"/>
        <c:axId val="1415440096"/>
      </c:lineChart>
      <c:catAx>
        <c:axId val="14154409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pl-PL"/>
          </a:p>
        </c:txPr>
        <c:crossAx val="1415435520"/>
        <c:crosses val="autoZero"/>
        <c:auto val="1"/>
        <c:lblAlgn val="ctr"/>
        <c:lblOffset val="100"/>
        <c:noMultiLvlLbl val="0"/>
      </c:catAx>
      <c:valAx>
        <c:axId val="1415435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pl-PL"/>
                  <a:t>mld</a:t>
                </a:r>
                <a:r>
                  <a:rPr lang="pl-PL" baseline="0"/>
                  <a:t> zł</a:t>
                </a:r>
                <a:endParaRPr lang="pl-PL"/>
              </a:p>
            </c:rich>
          </c:tx>
          <c:layout>
            <c:manualLayout>
              <c:xMode val="edge"/>
              <c:yMode val="edge"/>
              <c:x val="1.5924817249083532E-2"/>
              <c:y val="0.2841404199475065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pl-P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pl-PL"/>
          </a:p>
        </c:txPr>
        <c:crossAx val="1415440928"/>
        <c:crosses val="autoZero"/>
        <c:crossBetween val="between"/>
      </c:valAx>
      <c:valAx>
        <c:axId val="1415440096"/>
        <c:scaling>
          <c:orientation val="minMax"/>
        </c:scaling>
        <c:delete val="0"/>
        <c:axPos val="r"/>
        <c:title>
          <c:tx>
            <c:rich>
              <a:bodyPr rot="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%</a:t>
                </a:r>
              </a:p>
            </c:rich>
          </c:tx>
          <c:layout>
            <c:manualLayout>
              <c:xMode val="edge"/>
              <c:yMode val="edge"/>
              <c:x val="0.9498002212533353"/>
              <c:y val="0.3551356080489938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pl-PL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pl-PL"/>
          </a:p>
        </c:txPr>
        <c:crossAx val="1415432608"/>
        <c:crosses val="max"/>
        <c:crossBetween val="between"/>
      </c:valAx>
      <c:catAx>
        <c:axId val="141543260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1544009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pl-P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144780</xdr:colOff>
      <xdr:row>10</xdr:row>
      <xdr:rowOff>95250</xdr:rowOff>
    </xdr:from>
    <xdr:to>
      <xdr:col>12</xdr:col>
      <xdr:colOff>487680</xdr:colOff>
      <xdr:row>25</xdr:row>
      <xdr:rowOff>95250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ED3CF6E8-4FFA-455D-9004-79D187484C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61E824-0293-4859-BEAB-FF639AE5CD32}">
  <dimension ref="A2:N8"/>
  <sheetViews>
    <sheetView tabSelected="1" topLeftCell="A2" workbookViewId="0">
      <selection activeCell="N14" sqref="N14"/>
    </sheetView>
  </sheetViews>
  <sheetFormatPr defaultRowHeight="14.4" x14ac:dyDescent="0.3"/>
  <cols>
    <col min="1" max="1" width="27" customWidth="1"/>
  </cols>
  <sheetData>
    <row r="2" spans="1:14" ht="15.6" x14ac:dyDescent="0.3">
      <c r="A2" s="1"/>
      <c r="B2" s="1" t="s">
        <v>14</v>
      </c>
      <c r="C2" s="1" t="s">
        <v>0</v>
      </c>
      <c r="D2" s="1" t="s">
        <v>1</v>
      </c>
      <c r="E2" s="1" t="s">
        <v>2</v>
      </c>
      <c r="F2" s="1" t="s">
        <v>3</v>
      </c>
      <c r="G2" s="1" t="s">
        <v>4</v>
      </c>
      <c r="H2" s="1" t="s">
        <v>5</v>
      </c>
      <c r="I2" s="1" t="s">
        <v>6</v>
      </c>
      <c r="J2" s="1" t="s">
        <v>7</v>
      </c>
      <c r="K2" s="1" t="s">
        <v>8</v>
      </c>
      <c r="L2" s="1" t="s">
        <v>9</v>
      </c>
      <c r="M2" s="1" t="s">
        <v>10</v>
      </c>
      <c r="N2" s="1" t="s">
        <v>11</v>
      </c>
    </row>
    <row r="3" spans="1:14" ht="15.6" x14ac:dyDescent="0.3">
      <c r="A3" s="1" t="s">
        <v>12</v>
      </c>
      <c r="B3" s="1">
        <v>12.8</v>
      </c>
      <c r="C3" s="1">
        <v>3.2</v>
      </c>
      <c r="D3" s="1">
        <v>7.1</v>
      </c>
      <c r="E3" s="1">
        <v>10.9</v>
      </c>
      <c r="F3" s="1">
        <v>12.4</v>
      </c>
      <c r="G3" s="1">
        <v>2.8</v>
      </c>
      <c r="H3" s="1">
        <v>7.1</v>
      </c>
      <c r="I3" s="1">
        <v>11.1</v>
      </c>
      <c r="J3" s="1">
        <v>13.7</v>
      </c>
      <c r="K3" s="1">
        <v>1.6</v>
      </c>
      <c r="L3" s="1">
        <v>3.1</v>
      </c>
      <c r="M3" s="1">
        <v>5.6</v>
      </c>
      <c r="N3" s="1">
        <v>6.7</v>
      </c>
    </row>
    <row r="4" spans="1:14" ht="15.6" x14ac:dyDescent="0.3">
      <c r="A4" s="1" t="s">
        <v>13</v>
      </c>
      <c r="B4" s="1"/>
      <c r="C4" s="1">
        <f>((C3-B3)/B3)*100</f>
        <v>-75.000000000000014</v>
      </c>
      <c r="D4" s="1">
        <f>((D3-C3)/C3)*100</f>
        <v>121.87499999999997</v>
      </c>
      <c r="E4" s="1">
        <f>((E3-D3)/D3)*100</f>
        <v>53.521126760563398</v>
      </c>
      <c r="F4" s="1">
        <f t="shared" ref="F4:N4" si="0">((F3-E3)/E3)*100</f>
        <v>13.761467889908257</v>
      </c>
      <c r="G4" s="1">
        <f t="shared" si="0"/>
        <v>-77.41935483870968</v>
      </c>
      <c r="H4" s="1">
        <f t="shared" si="0"/>
        <v>153.57142857142858</v>
      </c>
      <c r="I4" s="1">
        <f t="shared" si="0"/>
        <v>56.338028169014088</v>
      </c>
      <c r="J4" s="1">
        <f t="shared" si="0"/>
        <v>23.423423423423419</v>
      </c>
      <c r="K4" s="1">
        <f t="shared" si="0"/>
        <v>-88.321167883211686</v>
      </c>
      <c r="L4" s="1">
        <f t="shared" si="0"/>
        <v>93.75</v>
      </c>
      <c r="M4" s="1">
        <f t="shared" si="0"/>
        <v>80.645161290322562</v>
      </c>
      <c r="N4" s="1">
        <f t="shared" si="0"/>
        <v>19.642857142857153</v>
      </c>
    </row>
    <row r="5" spans="1:14" ht="15.6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</row>
    <row r="6" spans="1:14" ht="15.6" x14ac:dyDescent="0.3">
      <c r="A6" s="1"/>
      <c r="B6" s="1" t="s">
        <v>0</v>
      </c>
      <c r="C6" s="1" t="s">
        <v>1</v>
      </c>
      <c r="D6" s="1" t="s">
        <v>2</v>
      </c>
      <c r="E6" s="1" t="s">
        <v>3</v>
      </c>
      <c r="F6" s="1" t="s">
        <v>4</v>
      </c>
      <c r="G6" s="1" t="s">
        <v>5</v>
      </c>
      <c r="H6" s="1" t="s">
        <v>6</v>
      </c>
      <c r="I6" s="1" t="s">
        <v>7</v>
      </c>
      <c r="J6" s="1" t="s">
        <v>8</v>
      </c>
      <c r="K6" s="1" t="s">
        <v>9</v>
      </c>
      <c r="L6" s="1" t="s">
        <v>6</v>
      </c>
      <c r="M6" s="1" t="s">
        <v>11</v>
      </c>
      <c r="N6" s="1"/>
    </row>
    <row r="7" spans="1:14" ht="15.6" x14ac:dyDescent="0.3">
      <c r="A7" s="1" t="s">
        <v>12</v>
      </c>
      <c r="B7" s="1">
        <v>3.2</v>
      </c>
      <c r="C7" s="1">
        <v>7.1</v>
      </c>
      <c r="D7" s="1">
        <v>10.9</v>
      </c>
      <c r="E7" s="1">
        <v>12.4</v>
      </c>
      <c r="F7" s="1">
        <v>2.8</v>
      </c>
      <c r="G7" s="1">
        <v>7.1</v>
      </c>
      <c r="H7" s="1">
        <v>11.1</v>
      </c>
      <c r="I7" s="1">
        <v>13.7</v>
      </c>
      <c r="J7" s="1">
        <v>1.6</v>
      </c>
      <c r="K7" s="1">
        <v>3.1</v>
      </c>
      <c r="L7" s="1">
        <v>5.6</v>
      </c>
      <c r="M7" s="1">
        <v>6.7</v>
      </c>
      <c r="N7" s="1"/>
    </row>
    <row r="8" spans="1:14" ht="15.6" x14ac:dyDescent="0.3">
      <c r="A8" s="1" t="s">
        <v>13</v>
      </c>
      <c r="B8" s="1">
        <v>-75.000000000000014</v>
      </c>
      <c r="C8" s="1">
        <v>121.87499999999997</v>
      </c>
      <c r="D8" s="1">
        <v>53.521126760563398</v>
      </c>
      <c r="E8" s="1">
        <v>13.761467889908257</v>
      </c>
      <c r="F8" s="1">
        <v>-77.41935483870968</v>
      </c>
      <c r="G8" s="1">
        <v>153.57142857142858</v>
      </c>
      <c r="H8" s="1">
        <v>56.338028169014088</v>
      </c>
      <c r="I8" s="1">
        <v>23.423423423423419</v>
      </c>
      <c r="J8" s="1">
        <v>-88.321167883211686</v>
      </c>
      <c r="K8" s="1">
        <v>93.75</v>
      </c>
      <c r="L8" s="1">
        <v>80.645161290322562</v>
      </c>
      <c r="M8" s="1">
        <v>19.642857142857153</v>
      </c>
      <c r="N8" s="1"/>
    </row>
  </sheetData>
  <phoneticPr fontId="1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Aleksandra Ostrowska</dc:creator>
  <cp:lastModifiedBy>Aleksandra Ostrowska</cp:lastModifiedBy>
  <dcterms:created xsi:type="dcterms:W3CDTF">2021-04-06T14:24:27Z</dcterms:created>
  <dcterms:modified xsi:type="dcterms:W3CDTF">2021-04-26T13:49:32Z</dcterms:modified>
</cp:coreProperties>
</file>