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60" windowHeight="12855"/>
  </bookViews>
  <sheets>
    <sheet name="rysunek1" sheetId="1" r:id="rId1"/>
    <sheet name="rysunek2" sheetId="8" r:id="rId2"/>
    <sheet name="rysunek 3" sheetId="4" r:id="rId3"/>
    <sheet name="rysunek 4" sheetId="9" r:id="rId4"/>
  </sheets>
  <calcPr calcId="125725"/>
</workbook>
</file>

<file path=xl/calcChain.xml><?xml version="1.0" encoding="utf-8"?>
<calcChain xmlns="http://schemas.openxmlformats.org/spreadsheetml/2006/main">
  <c r="C15" i="8"/>
  <c r="C12"/>
  <c r="C5"/>
  <c r="D5"/>
  <c r="E5"/>
  <c r="F5"/>
  <c r="G5"/>
  <c r="H5"/>
  <c r="I5"/>
  <c r="J5"/>
  <c r="K5"/>
  <c r="L5"/>
  <c r="B5"/>
</calcChain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lineChart>
        <c:grouping val="standard"/>
        <c:ser>
          <c:idx val="0"/>
          <c:order val="0"/>
          <c:dLbls>
            <c:dLblPos val="t"/>
            <c:showVal val="1"/>
          </c:dLbls>
          <c:cat>
            <c:numRef>
              <c:f>rysunek1!$B$2:$L$2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rysunek1!$B$3:$L$3</c:f>
              <c:numCache>
                <c:formatCode>General</c:formatCode>
                <c:ptCount val="11"/>
                <c:pt idx="0">
                  <c:v>3760</c:v>
                </c:pt>
                <c:pt idx="1">
                  <c:v>7182</c:v>
                </c:pt>
                <c:pt idx="2">
                  <c:v>9194</c:v>
                </c:pt>
                <c:pt idx="3">
                  <c:v>12121</c:v>
                </c:pt>
                <c:pt idx="4">
                  <c:v>15206</c:v>
                </c:pt>
                <c:pt idx="5">
                  <c:v>17423</c:v>
                </c:pt>
                <c:pt idx="6">
                  <c:v>20956</c:v>
                </c:pt>
                <c:pt idx="7">
                  <c:v>23847</c:v>
                </c:pt>
                <c:pt idx="8">
                  <c:v>26376</c:v>
                </c:pt>
                <c:pt idx="9">
                  <c:v>27093</c:v>
                </c:pt>
                <c:pt idx="10">
                  <c:v>25427</c:v>
                </c:pt>
              </c:numCache>
            </c:numRef>
          </c:val>
        </c:ser>
        <c:marker val="1"/>
        <c:axId val="111250816"/>
        <c:axId val="111555712"/>
      </c:lineChart>
      <c:catAx>
        <c:axId val="111250816"/>
        <c:scaling>
          <c:orientation val="minMax"/>
        </c:scaling>
        <c:axPos val="b"/>
        <c:numFmt formatCode="General" sourceLinked="1"/>
        <c:majorTickMark val="none"/>
        <c:tickLblPos val="nextTo"/>
        <c:crossAx val="111555712"/>
        <c:crosses val="autoZero"/>
        <c:auto val="1"/>
        <c:lblAlgn val="ctr"/>
        <c:lblOffset val="100"/>
      </c:catAx>
      <c:valAx>
        <c:axId val="1115557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11250816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lineChart>
        <c:grouping val="standard"/>
        <c:ser>
          <c:idx val="0"/>
          <c:order val="0"/>
          <c:dLbls>
            <c:dLblPos val="t"/>
            <c:showVal val="1"/>
          </c:dLbls>
          <c:cat>
            <c:numRef>
              <c:f>rysunek2!$B$2:$L$2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rysunek2!$B$3:$L$3</c:f>
              <c:numCache>
                <c:formatCode>General</c:formatCode>
                <c:ptCount val="11"/>
                <c:pt idx="0">
                  <c:v>3705</c:v>
                </c:pt>
                <c:pt idx="1">
                  <c:v>7183</c:v>
                </c:pt>
                <c:pt idx="2">
                  <c:v>9189</c:v>
                </c:pt>
                <c:pt idx="3">
                  <c:v>11870</c:v>
                </c:pt>
                <c:pt idx="4">
                  <c:v>14896</c:v>
                </c:pt>
                <c:pt idx="5">
                  <c:v>17091</c:v>
                </c:pt>
                <c:pt idx="6">
                  <c:v>20582</c:v>
                </c:pt>
                <c:pt idx="7">
                  <c:v>23449</c:v>
                </c:pt>
                <c:pt idx="8">
                  <c:v>25944</c:v>
                </c:pt>
                <c:pt idx="9">
                  <c:v>26598</c:v>
                </c:pt>
                <c:pt idx="10">
                  <c:v>24829</c:v>
                </c:pt>
              </c:numCache>
            </c:numRef>
          </c:val>
        </c:ser>
        <c:marker val="1"/>
        <c:axId val="111616384"/>
        <c:axId val="111617920"/>
      </c:lineChart>
      <c:catAx>
        <c:axId val="111616384"/>
        <c:scaling>
          <c:orientation val="minMax"/>
        </c:scaling>
        <c:axPos val="b"/>
        <c:numFmt formatCode="General" sourceLinked="1"/>
        <c:majorTickMark val="none"/>
        <c:tickLblPos val="nextTo"/>
        <c:crossAx val="111617920"/>
        <c:crosses val="autoZero"/>
        <c:auto val="1"/>
        <c:lblAlgn val="ctr"/>
        <c:lblOffset val="100"/>
      </c:catAx>
      <c:valAx>
        <c:axId val="1116179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11616384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l-PL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lineChart>
        <c:grouping val="standard"/>
        <c:ser>
          <c:idx val="0"/>
          <c:order val="0"/>
          <c:dLbls>
            <c:dLblPos val="t"/>
            <c:showVal val="1"/>
          </c:dLbls>
          <c:cat>
            <c:numRef>
              <c:f>'rysunek 3'!$B$2:$L$2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'rysunek 3'!$B$3:$L$3</c:f>
              <c:numCache>
                <c:formatCode>General</c:formatCode>
                <c:ptCount val="11"/>
                <c:pt idx="0">
                  <c:v>55</c:v>
                </c:pt>
                <c:pt idx="1">
                  <c:v>99</c:v>
                </c:pt>
                <c:pt idx="2">
                  <c:v>170</c:v>
                </c:pt>
                <c:pt idx="3">
                  <c:v>206</c:v>
                </c:pt>
                <c:pt idx="4">
                  <c:v>236</c:v>
                </c:pt>
                <c:pt idx="5">
                  <c:v>277</c:v>
                </c:pt>
                <c:pt idx="6">
                  <c:v>293</c:v>
                </c:pt>
                <c:pt idx="7">
                  <c:v>270</c:v>
                </c:pt>
                <c:pt idx="8">
                  <c:v>312</c:v>
                </c:pt>
                <c:pt idx="9">
                  <c:v>407</c:v>
                </c:pt>
                <c:pt idx="10">
                  <c:v>484</c:v>
                </c:pt>
              </c:numCache>
            </c:numRef>
          </c:val>
        </c:ser>
        <c:marker val="1"/>
        <c:axId val="112932352"/>
        <c:axId val="112933888"/>
      </c:lineChart>
      <c:catAx>
        <c:axId val="112932352"/>
        <c:scaling>
          <c:orientation val="minMax"/>
        </c:scaling>
        <c:axPos val="b"/>
        <c:numFmt formatCode="General" sourceLinked="1"/>
        <c:majorTickMark val="none"/>
        <c:tickLblPos val="nextTo"/>
        <c:crossAx val="112933888"/>
        <c:crosses val="autoZero"/>
        <c:auto val="1"/>
        <c:lblAlgn val="ctr"/>
        <c:lblOffset val="100"/>
      </c:catAx>
      <c:valAx>
        <c:axId val="11293388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12932352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l-PL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autoTitleDeleted val="1"/>
    <c:plotArea>
      <c:layout/>
      <c:lineChart>
        <c:grouping val="standard"/>
        <c:ser>
          <c:idx val="0"/>
          <c:order val="0"/>
          <c:dLbls>
            <c:dLblPos val="t"/>
            <c:showVal val="1"/>
          </c:dLbls>
          <c:cat>
            <c:numRef>
              <c:f>'rysunek 4'!$B$2:$L$2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'rysunek 4'!$B$3:$L$3</c:f>
              <c:numCache>
                <c:formatCode>General</c:formatCode>
                <c:ptCount val="11"/>
                <c:pt idx="0">
                  <c:v>83.7</c:v>
                </c:pt>
                <c:pt idx="1">
                  <c:v>166.3</c:v>
                </c:pt>
                <c:pt idx="2">
                  <c:v>228</c:v>
                </c:pt>
                <c:pt idx="3">
                  <c:v>287.5</c:v>
                </c:pt>
                <c:pt idx="4">
                  <c:v>314.89999999999998</c:v>
                </c:pt>
                <c:pt idx="5">
                  <c:v>416.3</c:v>
                </c:pt>
                <c:pt idx="6">
                  <c:v>519.1</c:v>
                </c:pt>
                <c:pt idx="7">
                  <c:v>605.5</c:v>
                </c:pt>
                <c:pt idx="8">
                  <c:v>661.7</c:v>
                </c:pt>
                <c:pt idx="9">
                  <c:v>670</c:v>
                </c:pt>
                <c:pt idx="10">
                  <c:v>657.9</c:v>
                </c:pt>
              </c:numCache>
            </c:numRef>
          </c:val>
        </c:ser>
        <c:marker val="1"/>
        <c:axId val="111233280"/>
        <c:axId val="111235072"/>
      </c:lineChart>
      <c:catAx>
        <c:axId val="111233280"/>
        <c:scaling>
          <c:orientation val="minMax"/>
        </c:scaling>
        <c:axPos val="b"/>
        <c:numFmt formatCode="General" sourceLinked="1"/>
        <c:majorTickMark val="none"/>
        <c:tickLblPos val="nextTo"/>
        <c:crossAx val="111235072"/>
        <c:crosses val="autoZero"/>
        <c:auto val="1"/>
        <c:lblAlgn val="ctr"/>
        <c:lblOffset val="100"/>
      </c:catAx>
      <c:valAx>
        <c:axId val="1112350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11233280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l-PL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8</xdr:row>
      <xdr:rowOff>34018</xdr:rowOff>
    </xdr:from>
    <xdr:to>
      <xdr:col>16</xdr:col>
      <xdr:colOff>40822</xdr:colOff>
      <xdr:row>23</xdr:row>
      <xdr:rowOff>20411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8</xdr:row>
      <xdr:rowOff>34018</xdr:rowOff>
    </xdr:from>
    <xdr:to>
      <xdr:col>16</xdr:col>
      <xdr:colOff>40822</xdr:colOff>
      <xdr:row>23</xdr:row>
      <xdr:rowOff>20411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8</xdr:row>
      <xdr:rowOff>34018</xdr:rowOff>
    </xdr:from>
    <xdr:to>
      <xdr:col>16</xdr:col>
      <xdr:colOff>40822</xdr:colOff>
      <xdr:row>23</xdr:row>
      <xdr:rowOff>20411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6</xdr:row>
      <xdr:rowOff>34018</xdr:rowOff>
    </xdr:from>
    <xdr:to>
      <xdr:col>16</xdr:col>
      <xdr:colOff>40822</xdr:colOff>
      <xdr:row>21</xdr:row>
      <xdr:rowOff>20411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"/>
  <sheetViews>
    <sheetView tabSelected="1" zoomScale="140" zoomScaleNormal="140" workbookViewId="0">
      <selection activeCell="C27" sqref="C27"/>
    </sheetView>
  </sheetViews>
  <sheetFormatPr defaultRowHeight="14.25"/>
  <cols>
    <col min="2" max="2" width="6.25" bestFit="1" customWidth="1"/>
    <col min="3" max="4" width="5.125" bestFit="1" customWidth="1"/>
    <col min="5" max="11" width="6.25" bestFit="1" customWidth="1"/>
  </cols>
  <sheetData>
    <row r="2" spans="2:12">
      <c r="B2">
        <v>2004</v>
      </c>
      <c r="C2">
        <v>2005</v>
      </c>
      <c r="D2">
        <v>2006</v>
      </c>
      <c r="E2">
        <v>2007</v>
      </c>
      <c r="F2">
        <v>2008</v>
      </c>
      <c r="G2">
        <v>2009</v>
      </c>
      <c r="H2">
        <v>2010</v>
      </c>
      <c r="I2">
        <v>2011</v>
      </c>
      <c r="J2">
        <v>2012</v>
      </c>
      <c r="K2">
        <v>2013</v>
      </c>
      <c r="L2">
        <v>2014</v>
      </c>
    </row>
    <row r="3" spans="2:12">
      <c r="B3">
        <v>3760</v>
      </c>
      <c r="C3">
        <v>7182</v>
      </c>
      <c r="D3">
        <v>9194</v>
      </c>
      <c r="E3">
        <v>12121</v>
      </c>
      <c r="F3">
        <v>15206</v>
      </c>
      <c r="G3">
        <v>17423</v>
      </c>
      <c r="H3">
        <v>20956</v>
      </c>
      <c r="I3">
        <v>23847</v>
      </c>
      <c r="J3">
        <v>26376</v>
      </c>
      <c r="K3">
        <v>27093</v>
      </c>
      <c r="L3">
        <v>25427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L15"/>
  <sheetViews>
    <sheetView zoomScale="140" zoomScaleNormal="140" workbookViewId="0">
      <selection activeCell="H25" sqref="H25"/>
    </sheetView>
  </sheetViews>
  <sheetFormatPr defaultRowHeight="14.25"/>
  <cols>
    <col min="2" max="2" width="7.375" bestFit="1" customWidth="1"/>
    <col min="3" max="3" width="9.5" bestFit="1" customWidth="1"/>
    <col min="4" max="11" width="7.375" bestFit="1" customWidth="1"/>
    <col min="12" max="12" width="9.125" bestFit="1" customWidth="1"/>
  </cols>
  <sheetData>
    <row r="2" spans="2:12">
      <c r="B2">
        <v>2004</v>
      </c>
      <c r="C2">
        <v>2005</v>
      </c>
      <c r="D2">
        <v>2006</v>
      </c>
      <c r="E2">
        <v>2007</v>
      </c>
      <c r="F2">
        <v>2008</v>
      </c>
      <c r="G2">
        <v>2009</v>
      </c>
      <c r="H2">
        <v>2010</v>
      </c>
      <c r="I2">
        <v>2011</v>
      </c>
      <c r="J2">
        <v>2012</v>
      </c>
      <c r="K2">
        <v>2013</v>
      </c>
      <c r="L2">
        <v>2014</v>
      </c>
    </row>
    <row r="3" spans="2:12">
      <c r="B3">
        <v>3705</v>
      </c>
      <c r="C3">
        <v>7183</v>
      </c>
      <c r="D3">
        <v>9189</v>
      </c>
      <c r="E3">
        <v>11870</v>
      </c>
      <c r="F3">
        <v>14896</v>
      </c>
      <c r="G3">
        <v>17091</v>
      </c>
      <c r="H3">
        <v>20582</v>
      </c>
      <c r="I3">
        <v>23449</v>
      </c>
      <c r="J3">
        <v>25944</v>
      </c>
      <c r="K3">
        <v>26598</v>
      </c>
      <c r="L3">
        <v>24829</v>
      </c>
    </row>
    <row r="4" spans="2:12">
      <c r="B4">
        <v>3760</v>
      </c>
      <c r="C4">
        <v>7182</v>
      </c>
      <c r="D4">
        <v>9194</v>
      </c>
      <c r="E4">
        <v>12121</v>
      </c>
      <c r="F4">
        <v>15206</v>
      </c>
      <c r="G4">
        <v>17423</v>
      </c>
      <c r="H4">
        <v>20956</v>
      </c>
      <c r="I4">
        <v>23847</v>
      </c>
      <c r="J4">
        <v>26376</v>
      </c>
      <c r="K4">
        <v>27093</v>
      </c>
      <c r="L4">
        <v>25427</v>
      </c>
    </row>
    <row r="5" spans="2:12">
      <c r="B5" s="1">
        <f>B3/B4</f>
        <v>0.9853723404255319</v>
      </c>
      <c r="C5" s="1">
        <f t="shared" ref="C5:L5" si="0">C3/C4</f>
        <v>1.0001392369813422</v>
      </c>
      <c r="D5" s="1">
        <f t="shared" si="0"/>
        <v>0.99945616706547746</v>
      </c>
      <c r="E5" s="1">
        <f t="shared" si="0"/>
        <v>0.97929213761240819</v>
      </c>
      <c r="F5" s="1">
        <f t="shared" si="0"/>
        <v>0.97961331053531497</v>
      </c>
      <c r="G5" s="1">
        <f t="shared" si="0"/>
        <v>0.98094472823279577</v>
      </c>
      <c r="H5" s="1">
        <f t="shared" si="0"/>
        <v>0.98215308264936052</v>
      </c>
      <c r="I5" s="1">
        <f t="shared" si="0"/>
        <v>0.98331026963559354</v>
      </c>
      <c r="J5" s="1">
        <f t="shared" si="0"/>
        <v>0.98362147406733391</v>
      </c>
      <c r="K5" s="1">
        <f t="shared" si="0"/>
        <v>0.98172959805115712</v>
      </c>
      <c r="L5" s="1">
        <f t="shared" si="0"/>
        <v>0.97648169268887408</v>
      </c>
    </row>
    <row r="12" spans="2:12">
      <c r="C12" s="1">
        <f>SUM(B5:L5)</f>
        <v>10.832114037945189</v>
      </c>
    </row>
    <row r="15" spans="2:12">
      <c r="C15" s="1">
        <f>C12/11</f>
        <v>0.98473763981319895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L3"/>
  <sheetViews>
    <sheetView zoomScale="140" zoomScaleNormal="140" workbookViewId="0">
      <selection activeCell="L27" sqref="L27"/>
    </sheetView>
  </sheetViews>
  <sheetFormatPr defaultRowHeight="14.25"/>
  <cols>
    <col min="2" max="2" width="6.25" bestFit="1" customWidth="1"/>
    <col min="3" max="4" width="5.125" bestFit="1" customWidth="1"/>
    <col min="5" max="11" width="6.25" bestFit="1" customWidth="1"/>
  </cols>
  <sheetData>
    <row r="2" spans="2:12">
      <c r="B2">
        <v>2004</v>
      </c>
      <c r="C2">
        <v>2005</v>
      </c>
      <c r="D2">
        <v>2006</v>
      </c>
      <c r="E2">
        <v>2007</v>
      </c>
      <c r="F2">
        <v>2008</v>
      </c>
      <c r="G2">
        <v>2009</v>
      </c>
      <c r="H2">
        <v>2010</v>
      </c>
      <c r="I2">
        <v>2011</v>
      </c>
      <c r="J2">
        <v>2012</v>
      </c>
      <c r="K2">
        <v>2013</v>
      </c>
      <c r="L2">
        <v>2014</v>
      </c>
    </row>
    <row r="3" spans="2:12">
      <c r="B3">
        <v>55</v>
      </c>
      <c r="C3">
        <v>99</v>
      </c>
      <c r="D3">
        <v>170</v>
      </c>
      <c r="E3">
        <v>206</v>
      </c>
      <c r="F3">
        <v>236</v>
      </c>
      <c r="G3">
        <v>277</v>
      </c>
      <c r="H3">
        <v>293</v>
      </c>
      <c r="I3">
        <v>270</v>
      </c>
      <c r="J3">
        <v>312</v>
      </c>
      <c r="K3">
        <v>407</v>
      </c>
      <c r="L3">
        <v>484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L13"/>
  <sheetViews>
    <sheetView zoomScale="140" zoomScaleNormal="140" workbookViewId="0">
      <selection activeCell="A31" sqref="A31"/>
    </sheetView>
  </sheetViews>
  <sheetFormatPr defaultRowHeight="14.25"/>
  <cols>
    <col min="2" max="2" width="7.375" bestFit="1" customWidth="1"/>
    <col min="3" max="3" width="9.5" bestFit="1" customWidth="1"/>
    <col min="4" max="11" width="7.375" bestFit="1" customWidth="1"/>
    <col min="12" max="12" width="9.125" bestFit="1" customWidth="1"/>
  </cols>
  <sheetData>
    <row r="2" spans="2:12">
      <c r="B2">
        <v>2004</v>
      </c>
      <c r="C2">
        <v>2005</v>
      </c>
      <c r="D2">
        <v>2006</v>
      </c>
      <c r="E2">
        <v>2007</v>
      </c>
      <c r="F2">
        <v>2008</v>
      </c>
      <c r="G2">
        <v>2009</v>
      </c>
      <c r="H2">
        <v>2010</v>
      </c>
      <c r="I2">
        <v>2011</v>
      </c>
      <c r="J2">
        <v>2012</v>
      </c>
      <c r="K2">
        <v>2013</v>
      </c>
      <c r="L2">
        <v>2014</v>
      </c>
    </row>
    <row r="3" spans="2:12">
      <c r="B3">
        <v>83.7</v>
      </c>
      <c r="C3">
        <v>166.3</v>
      </c>
      <c r="D3">
        <v>228</v>
      </c>
      <c r="E3">
        <v>287.5</v>
      </c>
      <c r="F3">
        <v>314.89999999999998</v>
      </c>
      <c r="G3">
        <v>416.3</v>
      </c>
      <c r="H3">
        <v>519.1</v>
      </c>
      <c r="I3">
        <v>605.5</v>
      </c>
      <c r="J3">
        <v>661.7</v>
      </c>
      <c r="K3">
        <v>670</v>
      </c>
      <c r="L3">
        <v>657.9</v>
      </c>
    </row>
    <row r="10" spans="2:12">
      <c r="C10" s="1"/>
    </row>
    <row r="13" spans="2:12">
      <c r="C13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rysunek1</vt:lpstr>
      <vt:lpstr>rysunek2</vt:lpstr>
      <vt:lpstr>rysunek 3</vt:lpstr>
      <vt:lpstr>rysunek 4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Rektor</dc:creator>
  <cp:lastModifiedBy>Rektor</cp:lastModifiedBy>
  <cp:lastPrinted>2016-09-14T11:59:23Z</cp:lastPrinted>
  <dcterms:created xsi:type="dcterms:W3CDTF">2016-09-14T11:42:31Z</dcterms:created>
  <dcterms:modified xsi:type="dcterms:W3CDTF">2016-10-26T11:48:23Z</dcterms:modified>
</cp:coreProperties>
</file>