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onferencje\Konferencja Zakopane 2016\Tekst\"/>
    </mc:Choice>
  </mc:AlternateContent>
  <bookViews>
    <workbookView xWindow="0" yWindow="0" windowWidth="19470" windowHeight="11790" activeTab="1"/>
  </bookViews>
  <sheets>
    <sheet name="Wykresy 1 i 2" sheetId="2" r:id="rId1"/>
    <sheet name="Wykres 3" sheetId="10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C41" i="2" l="1"/>
  <c r="B41" i="2"/>
</calcChain>
</file>

<file path=xl/sharedStrings.xml><?xml version="1.0" encoding="utf-8"?>
<sst xmlns="http://schemas.openxmlformats.org/spreadsheetml/2006/main" count="53" uniqueCount="37">
  <si>
    <t>POLSKA</t>
  </si>
  <si>
    <t>ŁÓDZKIE</t>
  </si>
  <si>
    <t>MAZOWIECKIE</t>
  </si>
  <si>
    <t>MAŁOPOLSKIE</t>
  </si>
  <si>
    <t>ŚLĄSKIE</t>
  </si>
  <si>
    <t>LUBELSKIE</t>
  </si>
  <si>
    <t>PODKARPACKIE</t>
  </si>
  <si>
    <t>PODLASKIE</t>
  </si>
  <si>
    <t>ŚWIĘTOKRZYSKIE</t>
  </si>
  <si>
    <t>LUBUSKIE</t>
  </si>
  <si>
    <t>WIELKOPOLSKIE</t>
  </si>
  <si>
    <t>ZACHODNIOPOMORSKIE</t>
  </si>
  <si>
    <t>DOLNOŚLĄSKIE</t>
  </si>
  <si>
    <t>OPOLSKIE</t>
  </si>
  <si>
    <t>KUJAWSKO-POMORSKIE</t>
  </si>
  <si>
    <t>POMORSKIE</t>
  </si>
  <si>
    <t>WARMIŃSKO-MAZURSKIE</t>
  </si>
  <si>
    <t>PKB per capita (zł)</t>
  </si>
  <si>
    <t>d</t>
  </si>
  <si>
    <t>DTW</t>
  </si>
  <si>
    <t>Województwo</t>
  </si>
  <si>
    <t>Pomorskie</t>
  </si>
  <si>
    <t>Śląskie</t>
  </si>
  <si>
    <t>Wielkopolskie</t>
  </si>
  <si>
    <t>Łódzkie</t>
  </si>
  <si>
    <t>Małopolskie</t>
  </si>
  <si>
    <t>Dolnośląskie</t>
  </si>
  <si>
    <t>Zachodniopomorskie</t>
  </si>
  <si>
    <t>Lubuskie</t>
  </si>
  <si>
    <t>Kujawsko-pomorskie</t>
  </si>
  <si>
    <t>Opolskie</t>
  </si>
  <si>
    <t>Świętokrzyskie</t>
  </si>
  <si>
    <t>Podlaskie</t>
  </si>
  <si>
    <t>Warmińsko-mazurskie</t>
  </si>
  <si>
    <t>Podkarpackie</t>
  </si>
  <si>
    <t>Lubelskie</t>
  </si>
  <si>
    <t>Mazowieckie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</si>
</sst>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"/>
  </numFmts>
  <fonts count="3" x14ac:knownFonts="1">
    <font>
      <sz val="11"/>
      <name val="Calibri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>
      <alignment horizontal="left" vertical="center" wrapText="1"/>
    </xf>
  </cellStyleXfs>
  <cellXfs count="12">
    <xf numFmtId="0" fontId="0" fillId="0" borderId="0" xfId="0"/>
    <xf numFmtId="3" fontId="0" fillId="0" borderId="0" xfId="0" applyNumberFormat="1"/>
    <xf numFmtId="0" fontId="2" fillId="0" borderId="0" xfId="0" applyFont="1"/>
    <xf numFmtId="4" fontId="0" fillId="0" borderId="0" xfId="0" applyNumberFormat="1"/>
    <xf numFmtId="2" fontId="0" fillId="0" borderId="0" xfId="0" applyNumberFormat="1"/>
    <xf numFmtId="167" fontId="0" fillId="0" borderId="0" xfId="0" applyNumberFormat="1"/>
    <xf numFmtId="0" fontId="0" fillId="0" borderId="0" xfId="0" applyAlignment="1">
      <alignment horizontal="center"/>
    </xf>
    <xf numFmtId="3" fontId="0" fillId="3" borderId="0" xfId="0" applyNumberFormat="1" applyFill="1"/>
    <xf numFmtId="3" fontId="0" fillId="0" borderId="0" xfId="0" applyNumberFormat="1" applyFill="1"/>
    <xf numFmtId="0" fontId="2" fillId="0" borderId="2" xfId="0" applyFont="1" applyBorder="1" applyAlignment="1">
      <alignment horizontal="center"/>
    </xf>
    <xf numFmtId="0" fontId="0" fillId="0" borderId="2" xfId="0" applyBorder="1"/>
    <xf numFmtId="167" fontId="0" fillId="0" borderId="2" xfId="0" applyNumberFormat="1" applyBorder="1"/>
  </cellXfs>
  <cellStyles count="2">
    <cellStyle name="Kolumna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55169278454504E-2"/>
          <c:y val="4.656084656084656E-2"/>
          <c:w val="0.70072673594622548"/>
          <c:h val="0.8611146939965838"/>
        </c:manualLayout>
      </c:layout>
      <c:lineChart>
        <c:grouping val="standard"/>
        <c:varyColors val="0"/>
        <c:ser>
          <c:idx val="0"/>
          <c:order val="0"/>
          <c:tx>
            <c:strRef>
              <c:f>'Wykresy 1 i 2'!$A$5</c:f>
              <c:strCache>
                <c:ptCount val="1"/>
                <c:pt idx="0">
                  <c:v>DOLNOŚLĄSKIE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'Wykresy 1 i 2'!$B$2:$O$2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'Wykresy 1 i 2'!$B$5:$O$5</c:f>
              <c:numCache>
                <c:formatCode>#,##0</c:formatCode>
                <c:ptCount val="14"/>
                <c:pt idx="0">
                  <c:v>20089</c:v>
                </c:pt>
                <c:pt idx="1">
                  <c:v>20617</c:v>
                </c:pt>
                <c:pt idx="2">
                  <c:v>21770</c:v>
                </c:pt>
                <c:pt idx="3">
                  <c:v>22623</c:v>
                </c:pt>
                <c:pt idx="4">
                  <c:v>24599</c:v>
                </c:pt>
                <c:pt idx="5">
                  <c:v>26689</c:v>
                </c:pt>
                <c:pt idx="6">
                  <c:v>30014</c:v>
                </c:pt>
                <c:pt idx="7">
                  <c:v>33916</c:v>
                </c:pt>
                <c:pt idx="8">
                  <c:v>36239</c:v>
                </c:pt>
                <c:pt idx="9">
                  <c:v>38479</c:v>
                </c:pt>
                <c:pt idx="10">
                  <c:v>42281</c:v>
                </c:pt>
                <c:pt idx="11">
                  <c:v>46281</c:v>
                </c:pt>
                <c:pt idx="12">
                  <c:v>47956</c:v>
                </c:pt>
                <c:pt idx="13">
                  <c:v>48141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'Wykresy 1 i 2'!$A$6</c:f>
              <c:strCache>
                <c:ptCount val="1"/>
                <c:pt idx="0">
                  <c:v>KUJAWSKO-POMORSKIE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'Wykresy 1 i 2'!$B$2:$O$2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'Wykresy 1 i 2'!$B$6:$O$6</c:f>
              <c:numCache>
                <c:formatCode>#,##0</c:formatCode>
                <c:ptCount val="14"/>
                <c:pt idx="0">
                  <c:v>17497</c:v>
                </c:pt>
                <c:pt idx="1">
                  <c:v>18413</c:v>
                </c:pt>
                <c:pt idx="2">
                  <c:v>19047</c:v>
                </c:pt>
                <c:pt idx="3">
                  <c:v>19691</c:v>
                </c:pt>
                <c:pt idx="4">
                  <c:v>21403</c:v>
                </c:pt>
                <c:pt idx="5">
                  <c:v>22329</c:v>
                </c:pt>
                <c:pt idx="6">
                  <c:v>24187</c:v>
                </c:pt>
                <c:pt idx="7">
                  <c:v>26884</c:v>
                </c:pt>
                <c:pt idx="8">
                  <c:v>28784</c:v>
                </c:pt>
                <c:pt idx="9">
                  <c:v>29541</c:v>
                </c:pt>
                <c:pt idx="10">
                  <c:v>31116</c:v>
                </c:pt>
                <c:pt idx="11">
                  <c:v>33224</c:v>
                </c:pt>
                <c:pt idx="12">
                  <c:v>34349</c:v>
                </c:pt>
                <c:pt idx="13">
                  <c:v>35265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'Wykresy 1 i 2'!$A$7</c:f>
              <c:strCache>
                <c:ptCount val="1"/>
                <c:pt idx="0">
                  <c:v>LUBELSKIE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'Wykresy 1 i 2'!$B$2:$O$2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'Wykresy 1 i 2'!$B$7:$O$7</c:f>
              <c:numCache>
                <c:formatCode>#,##0</c:formatCode>
                <c:ptCount val="14"/>
                <c:pt idx="0">
                  <c:v>13945</c:v>
                </c:pt>
                <c:pt idx="1">
                  <c:v>14857</c:v>
                </c:pt>
                <c:pt idx="2">
                  <c:v>15299</c:v>
                </c:pt>
                <c:pt idx="3">
                  <c:v>16009</c:v>
                </c:pt>
                <c:pt idx="4">
                  <c:v>17193</c:v>
                </c:pt>
                <c:pt idx="5">
                  <c:v>18066</c:v>
                </c:pt>
                <c:pt idx="6">
                  <c:v>19294</c:v>
                </c:pt>
                <c:pt idx="7">
                  <c:v>21769</c:v>
                </c:pt>
                <c:pt idx="8">
                  <c:v>23830</c:v>
                </c:pt>
                <c:pt idx="9">
                  <c:v>24355</c:v>
                </c:pt>
                <c:pt idx="10">
                  <c:v>25873</c:v>
                </c:pt>
                <c:pt idx="11">
                  <c:v>28277</c:v>
                </c:pt>
                <c:pt idx="12">
                  <c:v>29632</c:v>
                </c:pt>
                <c:pt idx="13">
                  <c:v>30427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'Wykresy 1 i 2'!$A$8</c:f>
              <c:strCache>
                <c:ptCount val="1"/>
                <c:pt idx="0">
                  <c:v>LUBUSKIE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'Wykresy 1 i 2'!$B$2:$O$2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'Wykresy 1 i 2'!$B$8:$O$8</c:f>
              <c:numCache>
                <c:formatCode>#,##0</c:formatCode>
                <c:ptCount val="14"/>
                <c:pt idx="0">
                  <c:v>17452</c:v>
                </c:pt>
                <c:pt idx="1">
                  <c:v>18086</c:v>
                </c:pt>
                <c:pt idx="2">
                  <c:v>18644</c:v>
                </c:pt>
                <c:pt idx="3">
                  <c:v>19167</c:v>
                </c:pt>
                <c:pt idx="4">
                  <c:v>21579</c:v>
                </c:pt>
                <c:pt idx="5">
                  <c:v>23390</c:v>
                </c:pt>
                <c:pt idx="6">
                  <c:v>25142</c:v>
                </c:pt>
                <c:pt idx="7">
                  <c:v>27827</c:v>
                </c:pt>
                <c:pt idx="8">
                  <c:v>29106</c:v>
                </c:pt>
                <c:pt idx="9">
                  <c:v>30198</c:v>
                </c:pt>
                <c:pt idx="10">
                  <c:v>31705</c:v>
                </c:pt>
                <c:pt idx="11">
                  <c:v>33727</c:v>
                </c:pt>
                <c:pt idx="12">
                  <c:v>35066</c:v>
                </c:pt>
                <c:pt idx="13">
                  <c:v>35768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'Wykresy 1 i 2'!$A$9</c:f>
              <c:strCache>
                <c:ptCount val="1"/>
                <c:pt idx="0">
                  <c:v>ŁÓDZKIE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'Wykresy 1 i 2'!$B$2:$O$2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'Wykresy 1 i 2'!$B$9:$O$9</c:f>
              <c:numCache>
                <c:formatCode>#,##0</c:formatCode>
                <c:ptCount val="14"/>
                <c:pt idx="0">
                  <c:v>17293</c:v>
                </c:pt>
                <c:pt idx="1">
                  <c:v>18238</c:v>
                </c:pt>
                <c:pt idx="2">
                  <c:v>19312</c:v>
                </c:pt>
                <c:pt idx="3">
                  <c:v>20531</c:v>
                </c:pt>
                <c:pt idx="4">
                  <c:v>22365</c:v>
                </c:pt>
                <c:pt idx="5">
                  <c:v>23851</c:v>
                </c:pt>
                <c:pt idx="6">
                  <c:v>25777</c:v>
                </c:pt>
                <c:pt idx="7">
                  <c:v>28811</c:v>
                </c:pt>
                <c:pt idx="8">
                  <c:v>31193</c:v>
                </c:pt>
                <c:pt idx="9">
                  <c:v>32641</c:v>
                </c:pt>
                <c:pt idx="10">
                  <c:v>34738</c:v>
                </c:pt>
                <c:pt idx="11">
                  <c:v>37615</c:v>
                </c:pt>
                <c:pt idx="12">
                  <c:v>39392</c:v>
                </c:pt>
                <c:pt idx="13">
                  <c:v>40127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'Wykresy 1 i 2'!$A$10</c:f>
              <c:strCache>
                <c:ptCount val="1"/>
                <c:pt idx="0">
                  <c:v>MAŁOPOLSKIE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'Wykresy 1 i 2'!$B$2:$O$2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'Wykresy 1 i 2'!$B$10:$O$10</c:f>
              <c:numCache>
                <c:formatCode>#,##0</c:formatCode>
                <c:ptCount val="14"/>
                <c:pt idx="0">
                  <c:v>17522</c:v>
                </c:pt>
                <c:pt idx="1">
                  <c:v>17880</c:v>
                </c:pt>
                <c:pt idx="2">
                  <c:v>18798</c:v>
                </c:pt>
                <c:pt idx="3">
                  <c:v>19784</c:v>
                </c:pt>
                <c:pt idx="4">
                  <c:v>21491</c:v>
                </c:pt>
                <c:pt idx="5">
                  <c:v>22856</c:v>
                </c:pt>
                <c:pt idx="6">
                  <c:v>25164</c:v>
                </c:pt>
                <c:pt idx="7">
                  <c:v>27743</c:v>
                </c:pt>
                <c:pt idx="8">
                  <c:v>30046</c:v>
                </c:pt>
                <c:pt idx="9">
                  <c:v>31448</c:v>
                </c:pt>
                <c:pt idx="10">
                  <c:v>32904</c:v>
                </c:pt>
                <c:pt idx="11">
                  <c:v>36115</c:v>
                </c:pt>
                <c:pt idx="12">
                  <c:v>37325</c:v>
                </c:pt>
                <c:pt idx="13">
                  <c:v>38157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'Wykresy 1 i 2'!$A$12</c:f>
              <c:strCache>
                <c:ptCount val="1"/>
                <c:pt idx="0">
                  <c:v>OPOLSKIE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'Wykresy 1 i 2'!$B$2:$O$2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'Wykresy 1 i 2'!$B$12:$O$12</c:f>
              <c:numCache>
                <c:formatCode>#,##0</c:formatCode>
                <c:ptCount val="14"/>
                <c:pt idx="0">
                  <c:v>16280</c:v>
                </c:pt>
                <c:pt idx="1">
                  <c:v>16538</c:v>
                </c:pt>
                <c:pt idx="2">
                  <c:v>17216</c:v>
                </c:pt>
                <c:pt idx="3">
                  <c:v>17630</c:v>
                </c:pt>
                <c:pt idx="4">
                  <c:v>20791</c:v>
                </c:pt>
                <c:pt idx="5">
                  <c:v>21526</c:v>
                </c:pt>
                <c:pt idx="6">
                  <c:v>22845</c:v>
                </c:pt>
                <c:pt idx="7">
                  <c:v>26195</c:v>
                </c:pt>
                <c:pt idx="8">
                  <c:v>28869</c:v>
                </c:pt>
                <c:pt idx="9">
                  <c:v>29715</c:v>
                </c:pt>
                <c:pt idx="10">
                  <c:v>30809</c:v>
                </c:pt>
                <c:pt idx="11">
                  <c:v>33229</c:v>
                </c:pt>
                <c:pt idx="12">
                  <c:v>34139</c:v>
                </c:pt>
                <c:pt idx="13">
                  <c:v>34625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'Wykresy 1 i 2'!$A$13</c:f>
              <c:strCache>
                <c:ptCount val="1"/>
                <c:pt idx="0">
                  <c:v>PODKARPACKIE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'Wykresy 1 i 2'!$B$2:$O$2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'Wykresy 1 i 2'!$B$13:$O$13</c:f>
              <c:numCache>
                <c:formatCode>#,##0</c:formatCode>
                <c:ptCount val="14"/>
                <c:pt idx="0">
                  <c:v>14202</c:v>
                </c:pt>
                <c:pt idx="1">
                  <c:v>15056</c:v>
                </c:pt>
                <c:pt idx="2">
                  <c:v>15730</c:v>
                </c:pt>
                <c:pt idx="3">
                  <c:v>16545</c:v>
                </c:pt>
                <c:pt idx="4">
                  <c:v>17654</c:v>
                </c:pt>
                <c:pt idx="5">
                  <c:v>18609</c:v>
                </c:pt>
                <c:pt idx="6">
                  <c:v>19972</c:v>
                </c:pt>
                <c:pt idx="7">
                  <c:v>21944</c:v>
                </c:pt>
                <c:pt idx="8">
                  <c:v>24019</c:v>
                </c:pt>
                <c:pt idx="9">
                  <c:v>24956</c:v>
                </c:pt>
                <c:pt idx="10">
                  <c:v>26114</c:v>
                </c:pt>
                <c:pt idx="11">
                  <c:v>28541</c:v>
                </c:pt>
                <c:pt idx="12">
                  <c:v>29546</c:v>
                </c:pt>
                <c:pt idx="13">
                  <c:v>30577</c:v>
                </c:pt>
              </c:numCache>
            </c:numRef>
          </c:val>
          <c:smooth val="0"/>
        </c:ser>
        <c:ser>
          <c:idx val="9"/>
          <c:order val="8"/>
          <c:tx>
            <c:strRef>
              <c:f>'Wykresy 1 i 2'!$A$14</c:f>
              <c:strCache>
                <c:ptCount val="1"/>
                <c:pt idx="0">
                  <c:v>PODLASKIE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'Wykresy 1 i 2'!$B$2:$O$2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'Wykresy 1 i 2'!$B$14:$O$14</c:f>
              <c:numCache>
                <c:formatCode>#,##0</c:formatCode>
                <c:ptCount val="14"/>
                <c:pt idx="0">
                  <c:v>14326</c:v>
                </c:pt>
                <c:pt idx="1">
                  <c:v>15568</c:v>
                </c:pt>
                <c:pt idx="2">
                  <c:v>16139</c:v>
                </c:pt>
                <c:pt idx="3">
                  <c:v>16682</c:v>
                </c:pt>
                <c:pt idx="4">
                  <c:v>17914</c:v>
                </c:pt>
                <c:pt idx="5">
                  <c:v>19100</c:v>
                </c:pt>
                <c:pt idx="6">
                  <c:v>20328</c:v>
                </c:pt>
                <c:pt idx="7">
                  <c:v>23120</c:v>
                </c:pt>
                <c:pt idx="8">
                  <c:v>24428</c:v>
                </c:pt>
                <c:pt idx="9">
                  <c:v>25964</c:v>
                </c:pt>
                <c:pt idx="10">
                  <c:v>27374</c:v>
                </c:pt>
                <c:pt idx="11">
                  <c:v>29669</c:v>
                </c:pt>
                <c:pt idx="12">
                  <c:v>30281</c:v>
                </c:pt>
                <c:pt idx="13">
                  <c:v>31362</c:v>
                </c:pt>
              </c:numCache>
            </c:numRef>
          </c:val>
          <c:smooth val="0"/>
        </c:ser>
        <c:ser>
          <c:idx val="10"/>
          <c:order val="9"/>
          <c:tx>
            <c:strRef>
              <c:f>'Wykresy 1 i 2'!$A$15</c:f>
              <c:strCache>
                <c:ptCount val="1"/>
                <c:pt idx="0">
                  <c:v>POMORSKIE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'Wykresy 1 i 2'!$B$2:$O$2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'Wykresy 1 i 2'!$B$15:$O$15</c:f>
              <c:numCache>
                <c:formatCode>#,##0</c:formatCode>
                <c:ptCount val="14"/>
                <c:pt idx="0">
                  <c:v>19307</c:v>
                </c:pt>
                <c:pt idx="1">
                  <c:v>20132</c:v>
                </c:pt>
                <c:pt idx="2">
                  <c:v>21302</c:v>
                </c:pt>
                <c:pt idx="3">
                  <c:v>22001</c:v>
                </c:pt>
                <c:pt idx="4">
                  <c:v>23862</c:v>
                </c:pt>
                <c:pt idx="5">
                  <c:v>25529</c:v>
                </c:pt>
                <c:pt idx="6">
                  <c:v>27583</c:v>
                </c:pt>
                <c:pt idx="7">
                  <c:v>30700</c:v>
                </c:pt>
                <c:pt idx="8">
                  <c:v>32050</c:v>
                </c:pt>
                <c:pt idx="9">
                  <c:v>34569</c:v>
                </c:pt>
                <c:pt idx="10">
                  <c:v>36011</c:v>
                </c:pt>
                <c:pt idx="11">
                  <c:v>39047</c:v>
                </c:pt>
                <c:pt idx="12">
                  <c:v>41329</c:v>
                </c:pt>
                <c:pt idx="13">
                  <c:v>41442</c:v>
                </c:pt>
              </c:numCache>
            </c:numRef>
          </c:val>
          <c:smooth val="0"/>
        </c:ser>
        <c:ser>
          <c:idx val="11"/>
          <c:order val="10"/>
          <c:tx>
            <c:strRef>
              <c:f>'Wykresy 1 i 2'!$A$16</c:f>
              <c:strCache>
                <c:ptCount val="1"/>
                <c:pt idx="0">
                  <c:v>ŚLĄSKIE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'Wykresy 1 i 2'!$B$2:$O$2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'Wykresy 1 i 2'!$B$16:$O$16</c:f>
              <c:numCache>
                <c:formatCode>#,##0</c:formatCode>
                <c:ptCount val="14"/>
                <c:pt idx="0">
                  <c:v>20741</c:v>
                </c:pt>
                <c:pt idx="1">
                  <c:v>21816</c:v>
                </c:pt>
                <c:pt idx="2">
                  <c:v>23022</c:v>
                </c:pt>
                <c:pt idx="3">
                  <c:v>24005</c:v>
                </c:pt>
                <c:pt idx="4">
                  <c:v>27136</c:v>
                </c:pt>
                <c:pt idx="5">
                  <c:v>27824</c:v>
                </c:pt>
                <c:pt idx="6">
                  <c:v>29644</c:v>
                </c:pt>
                <c:pt idx="7">
                  <c:v>32884</c:v>
                </c:pt>
                <c:pt idx="8">
                  <c:v>35939</c:v>
                </c:pt>
                <c:pt idx="9">
                  <c:v>37961</c:v>
                </c:pt>
                <c:pt idx="10">
                  <c:v>40188</c:v>
                </c:pt>
                <c:pt idx="11">
                  <c:v>43678</c:v>
                </c:pt>
                <c:pt idx="12">
                  <c:v>44842</c:v>
                </c:pt>
                <c:pt idx="13">
                  <c:v>44760</c:v>
                </c:pt>
              </c:numCache>
            </c:numRef>
          </c:val>
          <c:smooth val="0"/>
        </c:ser>
        <c:ser>
          <c:idx val="12"/>
          <c:order val="11"/>
          <c:tx>
            <c:strRef>
              <c:f>'Wykresy 1 i 2'!$A$17</c:f>
              <c:strCache>
                <c:ptCount val="1"/>
                <c:pt idx="0">
                  <c:v>ŚWIĘTOKRZYSKIE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'Wykresy 1 i 2'!$B$2:$O$2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'Wykresy 1 i 2'!$B$17:$O$17</c:f>
              <c:numCache>
                <c:formatCode>#,##0</c:formatCode>
                <c:ptCount val="14"/>
                <c:pt idx="0">
                  <c:v>15216</c:v>
                </c:pt>
                <c:pt idx="1">
                  <c:v>15889</c:v>
                </c:pt>
                <c:pt idx="2">
                  <c:v>16771</c:v>
                </c:pt>
                <c:pt idx="3">
                  <c:v>17709</c:v>
                </c:pt>
                <c:pt idx="4">
                  <c:v>19219</c:v>
                </c:pt>
                <c:pt idx="5">
                  <c:v>19781</c:v>
                </c:pt>
                <c:pt idx="6">
                  <c:v>21801</c:v>
                </c:pt>
                <c:pt idx="7">
                  <c:v>24761</c:v>
                </c:pt>
                <c:pt idx="8">
                  <c:v>27615</c:v>
                </c:pt>
                <c:pt idx="9">
                  <c:v>27923</c:v>
                </c:pt>
                <c:pt idx="10">
                  <c:v>28965</c:v>
                </c:pt>
                <c:pt idx="11">
                  <c:v>30954</c:v>
                </c:pt>
                <c:pt idx="12">
                  <c:v>31635</c:v>
                </c:pt>
                <c:pt idx="13">
                  <c:v>31384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'Wykresy 1 i 2'!$A$18</c:f>
              <c:strCache>
                <c:ptCount val="1"/>
                <c:pt idx="0">
                  <c:v>WARMIŃSKO-MAZURSKIE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'Wykresy 1 i 2'!$B$2:$O$2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'Wykresy 1 i 2'!$B$18:$O$18</c:f>
              <c:numCache>
                <c:formatCode>#,##0</c:formatCode>
                <c:ptCount val="14"/>
                <c:pt idx="0">
                  <c:v>15139</c:v>
                </c:pt>
                <c:pt idx="1">
                  <c:v>15451</c:v>
                </c:pt>
                <c:pt idx="2">
                  <c:v>15980</c:v>
                </c:pt>
                <c:pt idx="3">
                  <c:v>16998</c:v>
                </c:pt>
                <c:pt idx="4">
                  <c:v>18397</c:v>
                </c:pt>
                <c:pt idx="5">
                  <c:v>19458</c:v>
                </c:pt>
                <c:pt idx="6">
                  <c:v>20870</c:v>
                </c:pt>
                <c:pt idx="7">
                  <c:v>23038</c:v>
                </c:pt>
                <c:pt idx="8">
                  <c:v>24702</c:v>
                </c:pt>
                <c:pt idx="9">
                  <c:v>25811</c:v>
                </c:pt>
                <c:pt idx="10">
                  <c:v>27190</c:v>
                </c:pt>
                <c:pt idx="11">
                  <c:v>29250</c:v>
                </c:pt>
                <c:pt idx="12">
                  <c:v>30220</c:v>
                </c:pt>
                <c:pt idx="13">
                  <c:v>30764</c:v>
                </c:pt>
              </c:numCache>
            </c:numRef>
          </c:val>
          <c:smooth val="0"/>
        </c:ser>
        <c:ser>
          <c:idx val="14"/>
          <c:order val="13"/>
          <c:tx>
            <c:strRef>
              <c:f>'Wykresy 1 i 2'!$A$19</c:f>
              <c:strCache>
                <c:ptCount val="1"/>
                <c:pt idx="0">
                  <c:v>WIELKOPOLSKIE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'Wykresy 1 i 2'!$B$2:$O$2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'Wykresy 1 i 2'!$B$19:$O$19</c:f>
              <c:numCache>
                <c:formatCode>#,##0</c:formatCode>
                <c:ptCount val="14"/>
                <c:pt idx="0">
                  <c:v>20864</c:v>
                </c:pt>
                <c:pt idx="1">
                  <c:v>21772</c:v>
                </c:pt>
                <c:pt idx="2">
                  <c:v>22101</c:v>
                </c:pt>
                <c:pt idx="3">
                  <c:v>23394</c:v>
                </c:pt>
                <c:pt idx="4">
                  <c:v>26038</c:v>
                </c:pt>
                <c:pt idx="5">
                  <c:v>27841</c:v>
                </c:pt>
                <c:pt idx="6">
                  <c:v>29736</c:v>
                </c:pt>
                <c:pt idx="7">
                  <c:v>32903</c:v>
                </c:pt>
                <c:pt idx="8">
                  <c:v>35449</c:v>
                </c:pt>
                <c:pt idx="9">
                  <c:v>38177</c:v>
                </c:pt>
                <c:pt idx="10">
                  <c:v>39445</c:v>
                </c:pt>
                <c:pt idx="11">
                  <c:v>42747</c:v>
                </c:pt>
                <c:pt idx="12">
                  <c:v>44760</c:v>
                </c:pt>
                <c:pt idx="13">
                  <c:v>46135</c:v>
                </c:pt>
              </c:numCache>
            </c:numRef>
          </c:val>
          <c:smooth val="0"/>
        </c:ser>
        <c:ser>
          <c:idx val="15"/>
          <c:order val="14"/>
          <c:tx>
            <c:strRef>
              <c:f>'Wykresy 1 i 2'!$A$20</c:f>
              <c:strCache>
                <c:ptCount val="1"/>
                <c:pt idx="0">
                  <c:v>ZACHODNIOPOMORSKIE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'Wykresy 1 i 2'!$B$2:$O$2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'Wykresy 1 i 2'!$B$20:$O$20</c:f>
              <c:numCache>
                <c:formatCode>#,##0</c:formatCode>
                <c:ptCount val="14"/>
                <c:pt idx="0">
                  <c:v>19330</c:v>
                </c:pt>
                <c:pt idx="1">
                  <c:v>19796</c:v>
                </c:pt>
                <c:pt idx="2">
                  <c:v>20262</c:v>
                </c:pt>
                <c:pt idx="3">
                  <c:v>20463</c:v>
                </c:pt>
                <c:pt idx="4">
                  <c:v>21917</c:v>
                </c:pt>
                <c:pt idx="5">
                  <c:v>23420</c:v>
                </c:pt>
                <c:pt idx="6">
                  <c:v>25150</c:v>
                </c:pt>
                <c:pt idx="7">
                  <c:v>27629</c:v>
                </c:pt>
                <c:pt idx="8">
                  <c:v>30040</c:v>
                </c:pt>
                <c:pt idx="9">
                  <c:v>30676</c:v>
                </c:pt>
                <c:pt idx="10">
                  <c:v>32048</c:v>
                </c:pt>
                <c:pt idx="11">
                  <c:v>34106</c:v>
                </c:pt>
                <c:pt idx="12">
                  <c:v>35435</c:v>
                </c:pt>
                <c:pt idx="13">
                  <c:v>35838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919752"/>
        <c:axId val="294920144"/>
      </c:lineChart>
      <c:catAx>
        <c:axId val="294919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294920144"/>
        <c:crosses val="autoZero"/>
        <c:auto val="1"/>
        <c:lblAlgn val="ctr"/>
        <c:lblOffset val="100"/>
        <c:noMultiLvlLbl val="0"/>
      </c:catAx>
      <c:valAx>
        <c:axId val="294920144"/>
        <c:scaling>
          <c:orientation val="minMax"/>
          <c:max val="50000"/>
          <c:min val="1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294919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63017894151731"/>
          <c:y val="7.1425405157688623E-2"/>
          <c:w val="0.21440955925390109"/>
          <c:h val="0.857148856392950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Dolnośląskie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2371329560367453E-2"/>
                  <c:y val="3.353072729814091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sz="90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Kujawsko-pomorskie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33418882506642"/>
                      <c:h val="6.2998027613412222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7.5948162729658777E-2"/>
                  <c:y val="5.52268244575936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Lubelskie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40625"/>
                  <c:y val="-2.36686390532544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Lubuskie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09375"/>
                  <c:y val="-3.15581854043392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Łódzkie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8625277161862538"/>
                  <c:y val="-1.57790927021696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Małopolskie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2A64108-0A83-412C-955A-D08E03F2491C}" type="CELLRANGE">
                      <a:rPr lang="en-US"/>
                      <a:pPr/>
                      <a:t>[ZAKRES KOMÓREK]</a:t>
                    </a:fld>
                    <a:endParaRPr lang="pl-P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-0.14613353018372705"/>
                  <c:y val="1.97238658777119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Opolskie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0953436807095344E-2"/>
                  <c:y val="-7.88954635108481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Podkarpackie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6851441241685144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Podlaskie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/>
                      <a:t>Pomorskie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/>
                      <a:t>Śląskie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5.9127864005912786E-3"/>
                  <c:y val="1.18343195266272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Świętokrzyskie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9.0025734087926537E-2"/>
                  <c:y val="3.944788706145459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sz="90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Warmińsko-mazurskie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09090909090908"/>
                      <c:h val="5.9053254437869816E-2"/>
                    </c:manualLayout>
                  </c15:layout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/>
                      <a:t>Wielkopolskie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5625E-2"/>
                  <c:y val="-2.366863905325443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sz="90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Zachodniopomorskie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5965687215927"/>
                      <c:h val="6.6942800788954634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'Wykresy 1 i 2'!$B$25:$B$40</c:f>
              <c:numCache>
                <c:formatCode>#,##0</c:formatCode>
                <c:ptCount val="16"/>
                <c:pt idx="0">
                  <c:v>20089</c:v>
                </c:pt>
                <c:pt idx="1">
                  <c:v>17497</c:v>
                </c:pt>
                <c:pt idx="2">
                  <c:v>13945</c:v>
                </c:pt>
                <c:pt idx="3">
                  <c:v>17452</c:v>
                </c:pt>
                <c:pt idx="4">
                  <c:v>17293</c:v>
                </c:pt>
                <c:pt idx="5">
                  <c:v>17522</c:v>
                </c:pt>
                <c:pt idx="6">
                  <c:v>29837</c:v>
                </c:pt>
                <c:pt idx="7">
                  <c:v>16280</c:v>
                </c:pt>
                <c:pt idx="8">
                  <c:v>14202</c:v>
                </c:pt>
                <c:pt idx="9">
                  <c:v>14326</c:v>
                </c:pt>
                <c:pt idx="10">
                  <c:v>19307</c:v>
                </c:pt>
                <c:pt idx="11">
                  <c:v>20741</c:v>
                </c:pt>
                <c:pt idx="12">
                  <c:v>15216</c:v>
                </c:pt>
                <c:pt idx="13">
                  <c:v>15139</c:v>
                </c:pt>
                <c:pt idx="14">
                  <c:v>20864</c:v>
                </c:pt>
                <c:pt idx="15">
                  <c:v>19330</c:v>
                </c:pt>
              </c:numCache>
            </c:numRef>
          </c:xVal>
          <c:yVal>
            <c:numRef>
              <c:f>'Wykresy 1 i 2'!$C$25:$C$40</c:f>
              <c:numCache>
                <c:formatCode>#,##0</c:formatCode>
                <c:ptCount val="16"/>
                <c:pt idx="0">
                  <c:v>48141</c:v>
                </c:pt>
                <c:pt idx="1">
                  <c:v>35265</c:v>
                </c:pt>
                <c:pt idx="2">
                  <c:v>30427</c:v>
                </c:pt>
                <c:pt idx="3">
                  <c:v>35768</c:v>
                </c:pt>
                <c:pt idx="4">
                  <c:v>40127</c:v>
                </c:pt>
                <c:pt idx="5">
                  <c:v>38157</c:v>
                </c:pt>
                <c:pt idx="6">
                  <c:v>69043</c:v>
                </c:pt>
                <c:pt idx="7">
                  <c:v>34625</c:v>
                </c:pt>
                <c:pt idx="8">
                  <c:v>30577</c:v>
                </c:pt>
                <c:pt idx="9">
                  <c:v>31362</c:v>
                </c:pt>
                <c:pt idx="10">
                  <c:v>41442</c:v>
                </c:pt>
                <c:pt idx="11">
                  <c:v>44760</c:v>
                </c:pt>
                <c:pt idx="12">
                  <c:v>31384</c:v>
                </c:pt>
                <c:pt idx="13">
                  <c:v>30764</c:v>
                </c:pt>
                <c:pt idx="14">
                  <c:v>46135</c:v>
                </c:pt>
                <c:pt idx="15">
                  <c:v>35838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'Wykresy 1 i 2'!$A$25:$A$40</c15:f>
                <c15:dlblRangeCache>
                  <c:ptCount val="16"/>
                  <c:pt idx="0">
                    <c:v>DOLNOŚLĄSKIE</c:v>
                  </c:pt>
                  <c:pt idx="1">
                    <c:v>KUJAWSKO-POMORSKIE</c:v>
                  </c:pt>
                  <c:pt idx="2">
                    <c:v>LUBELSKIE</c:v>
                  </c:pt>
                  <c:pt idx="3">
                    <c:v>LUBUSKIE</c:v>
                  </c:pt>
                  <c:pt idx="4">
                    <c:v>ŁÓDZKIE</c:v>
                  </c:pt>
                  <c:pt idx="5">
                    <c:v>MAŁOPOLSKIE</c:v>
                  </c:pt>
                  <c:pt idx="6">
                    <c:v>MAZOWIECKIE</c:v>
                  </c:pt>
                  <c:pt idx="7">
                    <c:v>OPOLSKIE</c:v>
                  </c:pt>
                  <c:pt idx="8">
                    <c:v>PODKARPACKIE</c:v>
                  </c:pt>
                  <c:pt idx="9">
                    <c:v>PODLASKIE</c:v>
                  </c:pt>
                  <c:pt idx="10">
                    <c:v>POMORSKIE</c:v>
                  </c:pt>
                  <c:pt idx="11">
                    <c:v>ŚLĄSKIE</c:v>
                  </c:pt>
                  <c:pt idx="12">
                    <c:v>ŚWIĘTOKRZYSKIE</c:v>
                  </c:pt>
                  <c:pt idx="13">
                    <c:v>WARMIŃSKO-MAZURSKIE</c:v>
                  </c:pt>
                  <c:pt idx="14">
                    <c:v>WIELKOPOLSKIE</c:v>
                  </c:pt>
                  <c:pt idx="15">
                    <c:v>ZACHODNIOPOMORSKIE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36039160"/>
        <c:axId val="236038768"/>
      </c:scatterChart>
      <c:valAx>
        <c:axId val="236039160"/>
        <c:scaling>
          <c:orientation val="minMax"/>
          <c:max val="22000"/>
          <c:min val="13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l-PL" sz="9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PKB </a:t>
                </a:r>
                <a:r>
                  <a:rPr lang="pl-PL" sz="900" i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 capita </a:t>
                </a:r>
                <a:r>
                  <a:rPr lang="pl-PL" sz="9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2000</a:t>
                </a:r>
              </a:p>
            </c:rich>
          </c:tx>
          <c:layout>
            <c:manualLayout>
              <c:xMode val="edge"/>
              <c:yMode val="edge"/>
              <c:x val="0.44198654855643044"/>
              <c:y val="0.930966469428007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6038768"/>
        <c:crossesAt val="38988"/>
        <c:crossBetween val="midCat"/>
        <c:majorUnit val="2000"/>
      </c:valAx>
      <c:valAx>
        <c:axId val="236038768"/>
        <c:scaling>
          <c:orientation val="minMax"/>
          <c:max val="50000"/>
          <c:min val="28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l-PL" sz="9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PKB </a:t>
                </a:r>
                <a:r>
                  <a:rPr lang="pl-PL" sz="900" i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 capita </a:t>
                </a:r>
                <a:r>
                  <a:rPr lang="pl-PL" sz="9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2013</a:t>
                </a:r>
              </a:p>
            </c:rich>
          </c:tx>
          <c:layout>
            <c:manualLayout>
              <c:xMode val="edge"/>
              <c:yMode val="edge"/>
              <c:x val="7.0435531496063021E-4"/>
              <c:y val="0.298619329388560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6039160"/>
        <c:crossesAt val="18065"/>
        <c:crossBetween val="midCat"/>
        <c:majorUnit val="4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'Wykres 3'!$A$6:$A$20</c15:sqref>
                  </c15:fullRef>
                </c:ext>
              </c:extLst>
              <c:f>('Wykres 3'!$A$6:$A$9,'Wykres 3'!$A$11:$A$20)</c:f>
              <c:strCache>
                <c:ptCount val="14"/>
                <c:pt idx="0">
                  <c:v>Pomorskie</c:v>
                </c:pt>
                <c:pt idx="1">
                  <c:v>Śląskie</c:v>
                </c:pt>
                <c:pt idx="2">
                  <c:v>Wielkopolskie</c:v>
                </c:pt>
                <c:pt idx="3">
                  <c:v>Łódzkie</c:v>
                </c:pt>
                <c:pt idx="4">
                  <c:v>Dolnośląskie</c:v>
                </c:pt>
                <c:pt idx="5">
                  <c:v>Zachodniopomorskie</c:v>
                </c:pt>
                <c:pt idx="6">
                  <c:v>Lubuskie</c:v>
                </c:pt>
                <c:pt idx="7">
                  <c:v>Kujawsko-pomorskie</c:v>
                </c:pt>
                <c:pt idx="8">
                  <c:v>Opolskie</c:v>
                </c:pt>
                <c:pt idx="9">
                  <c:v>Świętokrzyskie</c:v>
                </c:pt>
                <c:pt idx="10">
                  <c:v>Podlaskie</c:v>
                </c:pt>
                <c:pt idx="11">
                  <c:v>Warmińsko-mazurskie</c:v>
                </c:pt>
                <c:pt idx="12">
                  <c:v>Podkarpackie</c:v>
                </c:pt>
                <c:pt idx="13">
                  <c:v>Lubelskie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'Wykres 3'!$B$6:$B$20</c15:sqref>
                  </c15:fullRef>
                </c:ext>
              </c:extLst>
              <c:f>('Wykres 3'!$B$6:$B$9,'Wykres 3'!$B$11:$B$20)</c:f>
              <c:numCache>
                <c:formatCode>0.0</c:formatCode>
                <c:ptCount val="14"/>
                <c:pt idx="0">
                  <c:v>9.032313999999996</c:v>
                </c:pt>
                <c:pt idx="1">
                  <c:v>16.197631999999956</c:v>
                </c:pt>
                <c:pt idx="2">
                  <c:v>20.334487999999947</c:v>
                </c:pt>
                <c:pt idx="3">
                  <c:v>23.960420000000006</c:v>
                </c:pt>
                <c:pt idx="4">
                  <c:v>70.252533999999912</c:v>
                </c:pt>
                <c:pt idx="5">
                  <c:v>123.67284300000001</c:v>
                </c:pt>
                <c:pt idx="6">
                  <c:v>135.04436300000003</c:v>
                </c:pt>
                <c:pt idx="7">
                  <c:v>154.84892100000005</c:v>
                </c:pt>
                <c:pt idx="8">
                  <c:v>209.14500900000007</c:v>
                </c:pt>
                <c:pt idx="9">
                  <c:v>428.45995500000004</c:v>
                </c:pt>
                <c:pt idx="10">
                  <c:v>470.21788800000024</c:v>
                </c:pt>
                <c:pt idx="11">
                  <c:v>515.74459800000022</c:v>
                </c:pt>
                <c:pt idx="12">
                  <c:v>553.55140700000004</c:v>
                </c:pt>
                <c:pt idx="13">
                  <c:v>583.14757700000018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0924392"/>
        <c:axId val="340924784"/>
      </c:barChart>
      <c:catAx>
        <c:axId val="340924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340924784"/>
        <c:crosses val="autoZero"/>
        <c:auto val="1"/>
        <c:lblAlgn val="ctr"/>
        <c:lblOffset val="100"/>
        <c:noMultiLvlLbl val="0"/>
      </c:catAx>
      <c:valAx>
        <c:axId val="340924784"/>
        <c:scaling>
          <c:orientation val="minMax"/>
          <c:max val="6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40924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609599</xdr:colOff>
      <xdr:row>3</xdr:row>
      <xdr:rowOff>180974</xdr:rowOff>
    </xdr:from>
    <xdr:to>
      <xdr:col>27</xdr:col>
      <xdr:colOff>85724</xdr:colOff>
      <xdr:row>19</xdr:row>
      <xdr:rowOff>133349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24</xdr:row>
      <xdr:rowOff>0</xdr:rowOff>
    </xdr:from>
    <xdr:to>
      <xdr:col>12</xdr:col>
      <xdr:colOff>0</xdr:colOff>
      <xdr:row>40</xdr:row>
      <xdr:rowOff>171450</xdr:rowOff>
    </xdr:to>
    <xdr:graphicFrame macro="">
      <xdr:nvGraphicFramePr>
        <xdr:cNvPr id="24" name="Wykres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</xdr:row>
      <xdr:rowOff>0</xdr:rowOff>
    </xdr:from>
    <xdr:to>
      <xdr:col>12</xdr:col>
      <xdr:colOff>333375</xdr:colOff>
      <xdr:row>20</xdr:row>
      <xdr:rowOff>180975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nferencje/Konferencja%20Zakopane%202016/Dane%20i%20obliczenia/DTW%20KD%20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"/>
      <sheetName val="Nominalne"/>
      <sheetName val="Standaryzowane"/>
      <sheetName val="ln"/>
      <sheetName val="DTW P-D"/>
      <sheetName val="DTW P-KP"/>
      <sheetName val="DTW P-LBL"/>
      <sheetName val="DTW P-LBU"/>
      <sheetName val="DTW P-Ł"/>
      <sheetName val="DTW P-MP"/>
      <sheetName val="DTW P-MZ"/>
      <sheetName val="DTW P-O"/>
      <sheetName val="DTW P-PDK"/>
      <sheetName val="DTW P-PDL"/>
      <sheetName val="DTW P-POM"/>
      <sheetName val="DTW P-ŚL"/>
      <sheetName val="DTW P-ŚW"/>
      <sheetName val="DTW P-WM"/>
      <sheetName val="DTW P-WLKP"/>
      <sheetName val="DTW P-ZP"/>
      <sheetName val="Zebrane DTW"/>
      <sheetName val="DTW ze sta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A22" t="str">
            <v>Pomorskie</v>
          </cell>
          <cell r="B22">
            <v>9.032313999999996</v>
          </cell>
        </row>
        <row r="23">
          <cell r="A23" t="str">
            <v>Śląskie</v>
          </cell>
          <cell r="B23">
            <v>16.197631999999956</v>
          </cell>
        </row>
        <row r="24">
          <cell r="A24" t="str">
            <v>Wielkopolskie</v>
          </cell>
          <cell r="B24">
            <v>20.334487999999947</v>
          </cell>
        </row>
        <row r="25">
          <cell r="A25" t="str">
            <v>Łódzkie</v>
          </cell>
          <cell r="B25">
            <v>23.960420000000006</v>
          </cell>
        </row>
        <row r="26">
          <cell r="A26" t="str">
            <v>Małopolskie</v>
          </cell>
          <cell r="B26">
            <v>58.531057000000139</v>
          </cell>
        </row>
        <row r="27">
          <cell r="A27" t="str">
            <v>Dolnośląskie</v>
          </cell>
          <cell r="B27">
            <v>70.252533999999912</v>
          </cell>
        </row>
        <row r="28">
          <cell r="A28" t="str">
            <v>Zachodniopomorskie</v>
          </cell>
          <cell r="B28">
            <v>123.67284300000001</v>
          </cell>
        </row>
        <row r="29">
          <cell r="A29" t="str">
            <v>Lubuskie</v>
          </cell>
          <cell r="B29">
            <v>135.04436300000003</v>
          </cell>
        </row>
        <row r="30">
          <cell r="A30" t="str">
            <v>Kujawsko-pomorskie</v>
          </cell>
          <cell r="B30">
            <v>154.84892100000005</v>
          </cell>
        </row>
        <row r="31">
          <cell r="A31" t="str">
            <v>Opolskie</v>
          </cell>
          <cell r="B31">
            <v>209.14500900000007</v>
          </cell>
        </row>
        <row r="32">
          <cell r="A32" t="str">
            <v>Świętokrzyskie</v>
          </cell>
          <cell r="B32">
            <v>428.45995500000004</v>
          </cell>
        </row>
        <row r="33">
          <cell r="A33" t="str">
            <v>Podlaskie</v>
          </cell>
          <cell r="B33">
            <v>470.21788800000024</v>
          </cell>
        </row>
        <row r="34">
          <cell r="A34" t="str">
            <v>Warmińsko-mazurskie</v>
          </cell>
          <cell r="B34">
            <v>515.74459800000022</v>
          </cell>
        </row>
        <row r="35">
          <cell r="A35" t="str">
            <v>Podkarpackie</v>
          </cell>
          <cell r="B35">
            <v>553.55140700000004</v>
          </cell>
        </row>
        <row r="36">
          <cell r="A36" t="str">
            <v>Lubelskie</v>
          </cell>
          <cell r="B36">
            <v>583.14757700000018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topLeftCell="A37" workbookViewId="0">
      <selection activeCell="B46" sqref="B46"/>
    </sheetView>
  </sheetViews>
  <sheetFormatPr defaultRowHeight="15" x14ac:dyDescent="0.25"/>
  <cols>
    <col min="1" max="1" width="27.42578125" bestFit="1" customWidth="1"/>
    <col min="3" max="3" width="9.5703125" bestFit="1" customWidth="1"/>
    <col min="43" max="43" width="16.28515625" customWidth="1"/>
  </cols>
  <sheetData>
    <row r="1" spans="1:32" x14ac:dyDescent="0.25">
      <c r="A1" s="2" t="s">
        <v>17</v>
      </c>
      <c r="S1" s="2"/>
      <c r="W1" s="2"/>
    </row>
    <row r="2" spans="1:32" x14ac:dyDescent="0.25">
      <c r="B2">
        <v>2000</v>
      </c>
      <c r="C2">
        <v>2001</v>
      </c>
      <c r="D2">
        <v>2002</v>
      </c>
      <c r="E2">
        <v>2003</v>
      </c>
      <c r="F2">
        <v>2004</v>
      </c>
      <c r="G2">
        <v>2005</v>
      </c>
      <c r="H2">
        <v>2006</v>
      </c>
      <c r="I2">
        <v>2007</v>
      </c>
      <c r="J2">
        <v>2008</v>
      </c>
      <c r="K2">
        <v>2009</v>
      </c>
      <c r="L2">
        <v>2010</v>
      </c>
      <c r="M2">
        <v>2011</v>
      </c>
      <c r="N2">
        <v>2012</v>
      </c>
      <c r="O2">
        <v>2013</v>
      </c>
      <c r="W2" s="2"/>
      <c r="AB2" s="2"/>
    </row>
    <row r="3" spans="1:32" x14ac:dyDescent="0.25">
      <c r="A3" t="s">
        <v>0</v>
      </c>
      <c r="B3" s="1">
        <v>19527</v>
      </c>
      <c r="C3" s="1">
        <v>20391</v>
      </c>
      <c r="D3" s="1">
        <v>21203</v>
      </c>
      <c r="E3" s="1">
        <v>22148</v>
      </c>
      <c r="F3" s="1">
        <v>24288</v>
      </c>
      <c r="G3" s="1">
        <v>25810</v>
      </c>
      <c r="H3" s="1">
        <v>27935</v>
      </c>
      <c r="I3" s="1">
        <v>31136</v>
      </c>
      <c r="J3" s="1">
        <v>33511</v>
      </c>
      <c r="K3" s="1">
        <v>35388</v>
      </c>
      <c r="L3" s="1">
        <v>37517</v>
      </c>
      <c r="M3" s="1">
        <v>40662</v>
      </c>
      <c r="N3" s="1">
        <v>42274</v>
      </c>
      <c r="O3" s="1">
        <v>43020</v>
      </c>
      <c r="P3" s="1"/>
      <c r="Q3" s="1"/>
      <c r="AF3" s="2"/>
    </row>
    <row r="4" spans="1:32" x14ac:dyDescent="0.25">
      <c r="P4" s="6"/>
      <c r="Q4" s="6"/>
      <c r="R4" s="6"/>
      <c r="AF4" s="2"/>
    </row>
    <row r="5" spans="1:32" x14ac:dyDescent="0.25">
      <c r="A5" t="s">
        <v>12</v>
      </c>
      <c r="B5" s="1">
        <v>20089</v>
      </c>
      <c r="C5" s="1">
        <v>20617</v>
      </c>
      <c r="D5" s="1">
        <v>21770</v>
      </c>
      <c r="E5" s="1">
        <v>22623</v>
      </c>
      <c r="F5" s="1">
        <v>24599</v>
      </c>
      <c r="G5" s="1">
        <v>26689</v>
      </c>
      <c r="H5" s="1">
        <v>30014</v>
      </c>
      <c r="I5" s="1">
        <v>33916</v>
      </c>
      <c r="J5" s="1">
        <v>36239</v>
      </c>
      <c r="K5" s="1">
        <v>38479</v>
      </c>
      <c r="L5" s="1">
        <v>42281</v>
      </c>
      <c r="M5" s="1">
        <v>46281</v>
      </c>
      <c r="N5" s="1">
        <v>47956</v>
      </c>
      <c r="O5" s="1">
        <v>48141</v>
      </c>
      <c r="P5" s="3"/>
      <c r="R5" s="4"/>
    </row>
    <row r="6" spans="1:32" x14ac:dyDescent="0.25">
      <c r="A6" t="s">
        <v>14</v>
      </c>
      <c r="B6" s="1">
        <v>17497</v>
      </c>
      <c r="C6" s="1">
        <v>18413</v>
      </c>
      <c r="D6" s="1">
        <v>19047</v>
      </c>
      <c r="E6" s="1">
        <v>19691</v>
      </c>
      <c r="F6" s="1">
        <v>21403</v>
      </c>
      <c r="G6" s="1">
        <v>22329</v>
      </c>
      <c r="H6" s="1">
        <v>24187</v>
      </c>
      <c r="I6" s="1">
        <v>26884</v>
      </c>
      <c r="J6" s="1">
        <v>28784</v>
      </c>
      <c r="K6" s="1">
        <v>29541</v>
      </c>
      <c r="L6" s="1">
        <v>31116</v>
      </c>
      <c r="M6" s="1">
        <v>33224</v>
      </c>
      <c r="N6" s="1">
        <v>34349</v>
      </c>
      <c r="O6" s="1">
        <v>35265</v>
      </c>
      <c r="P6" s="3"/>
      <c r="R6" s="4"/>
    </row>
    <row r="7" spans="1:32" x14ac:dyDescent="0.25">
      <c r="A7" t="s">
        <v>5</v>
      </c>
      <c r="B7" s="1">
        <v>13945</v>
      </c>
      <c r="C7" s="1">
        <v>14857</v>
      </c>
      <c r="D7" s="1">
        <v>15299</v>
      </c>
      <c r="E7" s="1">
        <v>16009</v>
      </c>
      <c r="F7" s="1">
        <v>17193</v>
      </c>
      <c r="G7" s="1">
        <v>18066</v>
      </c>
      <c r="H7" s="1">
        <v>19294</v>
      </c>
      <c r="I7" s="1">
        <v>21769</v>
      </c>
      <c r="J7" s="1">
        <v>23830</v>
      </c>
      <c r="K7" s="1">
        <v>24355</v>
      </c>
      <c r="L7" s="1">
        <v>25873</v>
      </c>
      <c r="M7" s="1">
        <v>28277</v>
      </c>
      <c r="N7" s="1">
        <v>29632</v>
      </c>
      <c r="O7" s="1">
        <v>30427</v>
      </c>
      <c r="P7" s="3"/>
      <c r="R7" s="4"/>
    </row>
    <row r="8" spans="1:32" x14ac:dyDescent="0.25">
      <c r="A8" t="s">
        <v>9</v>
      </c>
      <c r="B8" s="1">
        <v>17452</v>
      </c>
      <c r="C8" s="1">
        <v>18086</v>
      </c>
      <c r="D8" s="1">
        <v>18644</v>
      </c>
      <c r="E8" s="1">
        <v>19167</v>
      </c>
      <c r="F8" s="1">
        <v>21579</v>
      </c>
      <c r="G8" s="1">
        <v>23390</v>
      </c>
      <c r="H8" s="1">
        <v>25142</v>
      </c>
      <c r="I8" s="1">
        <v>27827</v>
      </c>
      <c r="J8" s="1">
        <v>29106</v>
      </c>
      <c r="K8" s="1">
        <v>30198</v>
      </c>
      <c r="L8" s="1">
        <v>31705</v>
      </c>
      <c r="M8" s="1">
        <v>33727</v>
      </c>
      <c r="N8" s="1">
        <v>35066</v>
      </c>
      <c r="O8" s="1">
        <v>35768</v>
      </c>
      <c r="P8" s="3"/>
      <c r="R8" s="4"/>
    </row>
    <row r="9" spans="1:32" x14ac:dyDescent="0.25">
      <c r="A9" t="s">
        <v>1</v>
      </c>
      <c r="B9" s="1">
        <v>17293</v>
      </c>
      <c r="C9" s="1">
        <v>18238</v>
      </c>
      <c r="D9" s="1">
        <v>19312</v>
      </c>
      <c r="E9" s="1">
        <v>20531</v>
      </c>
      <c r="F9" s="1">
        <v>22365</v>
      </c>
      <c r="G9" s="1">
        <v>23851</v>
      </c>
      <c r="H9" s="1">
        <v>25777</v>
      </c>
      <c r="I9" s="1">
        <v>28811</v>
      </c>
      <c r="J9" s="1">
        <v>31193</v>
      </c>
      <c r="K9" s="1">
        <v>32641</v>
      </c>
      <c r="L9" s="1">
        <v>34738</v>
      </c>
      <c r="M9" s="1">
        <v>37615</v>
      </c>
      <c r="N9" s="1">
        <v>39392</v>
      </c>
      <c r="O9" s="1">
        <v>40127</v>
      </c>
      <c r="P9" s="3"/>
      <c r="R9" s="4"/>
    </row>
    <row r="10" spans="1:32" x14ac:dyDescent="0.25">
      <c r="A10" t="s">
        <v>3</v>
      </c>
      <c r="B10" s="1">
        <v>17522</v>
      </c>
      <c r="C10" s="1">
        <v>17880</v>
      </c>
      <c r="D10" s="1">
        <v>18798</v>
      </c>
      <c r="E10" s="1">
        <v>19784</v>
      </c>
      <c r="F10" s="1">
        <v>21491</v>
      </c>
      <c r="G10" s="1">
        <v>22856</v>
      </c>
      <c r="H10" s="1">
        <v>25164</v>
      </c>
      <c r="I10" s="1">
        <v>27743</v>
      </c>
      <c r="J10" s="1">
        <v>30046</v>
      </c>
      <c r="K10" s="1">
        <v>31448</v>
      </c>
      <c r="L10" s="1">
        <v>32904</v>
      </c>
      <c r="M10" s="1">
        <v>36115</v>
      </c>
      <c r="N10" s="1">
        <v>37325</v>
      </c>
      <c r="O10" s="1">
        <v>38157</v>
      </c>
      <c r="P10" s="3"/>
      <c r="R10" s="4"/>
    </row>
    <row r="11" spans="1:32" x14ac:dyDescent="0.25">
      <c r="A11" t="s">
        <v>2</v>
      </c>
      <c r="B11" s="1">
        <v>29837</v>
      </c>
      <c r="C11" s="1">
        <v>31325</v>
      </c>
      <c r="D11" s="1">
        <v>32113</v>
      </c>
      <c r="E11" s="1">
        <v>33549</v>
      </c>
      <c r="F11" s="1">
        <v>36602</v>
      </c>
      <c r="G11" s="1">
        <v>39699</v>
      </c>
      <c r="H11" s="1">
        <v>43123</v>
      </c>
      <c r="I11" s="1">
        <v>48119</v>
      </c>
      <c r="J11" s="1">
        <v>51120</v>
      </c>
      <c r="K11" s="1">
        <v>55263</v>
      </c>
      <c r="L11" s="1">
        <v>59678</v>
      </c>
      <c r="M11" s="1">
        <v>64473</v>
      </c>
      <c r="N11" s="1">
        <v>67400</v>
      </c>
      <c r="O11" s="1">
        <v>69043</v>
      </c>
      <c r="P11" s="3"/>
      <c r="R11" s="4"/>
    </row>
    <row r="12" spans="1:32" x14ac:dyDescent="0.25">
      <c r="A12" t="s">
        <v>13</v>
      </c>
      <c r="B12" s="1">
        <v>16280</v>
      </c>
      <c r="C12" s="1">
        <v>16538</v>
      </c>
      <c r="D12" s="1">
        <v>17216</v>
      </c>
      <c r="E12" s="1">
        <v>17630</v>
      </c>
      <c r="F12" s="1">
        <v>20791</v>
      </c>
      <c r="G12" s="1">
        <v>21526</v>
      </c>
      <c r="H12" s="1">
        <v>22845</v>
      </c>
      <c r="I12" s="1">
        <v>26195</v>
      </c>
      <c r="J12" s="1">
        <v>28869</v>
      </c>
      <c r="K12" s="1">
        <v>29715</v>
      </c>
      <c r="L12" s="1">
        <v>30809</v>
      </c>
      <c r="M12" s="1">
        <v>33229</v>
      </c>
      <c r="N12" s="1">
        <v>34139</v>
      </c>
      <c r="O12" s="1">
        <v>34625</v>
      </c>
      <c r="P12" s="3"/>
      <c r="R12" s="4"/>
    </row>
    <row r="13" spans="1:32" x14ac:dyDescent="0.25">
      <c r="A13" t="s">
        <v>6</v>
      </c>
      <c r="B13" s="1">
        <v>14202</v>
      </c>
      <c r="C13" s="1">
        <v>15056</v>
      </c>
      <c r="D13" s="1">
        <v>15730</v>
      </c>
      <c r="E13" s="1">
        <v>16545</v>
      </c>
      <c r="F13" s="1">
        <v>17654</v>
      </c>
      <c r="G13" s="1">
        <v>18609</v>
      </c>
      <c r="H13" s="1">
        <v>19972</v>
      </c>
      <c r="I13" s="1">
        <v>21944</v>
      </c>
      <c r="J13" s="1">
        <v>24019</v>
      </c>
      <c r="K13" s="1">
        <v>24956</v>
      </c>
      <c r="L13" s="1">
        <v>26114</v>
      </c>
      <c r="M13" s="1">
        <v>28541</v>
      </c>
      <c r="N13" s="1">
        <v>29546</v>
      </c>
      <c r="O13" s="1">
        <v>30577</v>
      </c>
      <c r="P13" s="3"/>
      <c r="R13" s="4"/>
    </row>
    <row r="14" spans="1:32" x14ac:dyDescent="0.25">
      <c r="A14" t="s">
        <v>7</v>
      </c>
      <c r="B14" s="1">
        <v>14326</v>
      </c>
      <c r="C14" s="1">
        <v>15568</v>
      </c>
      <c r="D14" s="1">
        <v>16139</v>
      </c>
      <c r="E14" s="1">
        <v>16682</v>
      </c>
      <c r="F14" s="1">
        <v>17914</v>
      </c>
      <c r="G14" s="1">
        <v>19100</v>
      </c>
      <c r="H14" s="1">
        <v>20328</v>
      </c>
      <c r="I14" s="1">
        <v>23120</v>
      </c>
      <c r="J14" s="1">
        <v>24428</v>
      </c>
      <c r="K14" s="1">
        <v>25964</v>
      </c>
      <c r="L14" s="1">
        <v>27374</v>
      </c>
      <c r="M14" s="1">
        <v>29669</v>
      </c>
      <c r="N14" s="1">
        <v>30281</v>
      </c>
      <c r="O14" s="1">
        <v>31362</v>
      </c>
      <c r="P14" s="3"/>
      <c r="R14" s="4"/>
    </row>
    <row r="15" spans="1:32" x14ac:dyDescent="0.25">
      <c r="A15" t="s">
        <v>15</v>
      </c>
      <c r="B15" s="1">
        <v>19307</v>
      </c>
      <c r="C15" s="1">
        <v>20132</v>
      </c>
      <c r="D15" s="1">
        <v>21302</v>
      </c>
      <c r="E15" s="1">
        <v>22001</v>
      </c>
      <c r="F15" s="1">
        <v>23862</v>
      </c>
      <c r="G15" s="1">
        <v>25529</v>
      </c>
      <c r="H15" s="1">
        <v>27583</v>
      </c>
      <c r="I15" s="1">
        <v>30700</v>
      </c>
      <c r="J15" s="1">
        <v>32050</v>
      </c>
      <c r="K15" s="1">
        <v>34569</v>
      </c>
      <c r="L15" s="1">
        <v>36011</v>
      </c>
      <c r="M15" s="1">
        <v>39047</v>
      </c>
      <c r="N15" s="1">
        <v>41329</v>
      </c>
      <c r="O15" s="1">
        <v>41442</v>
      </c>
      <c r="P15" s="3"/>
      <c r="R15" s="4"/>
    </row>
    <row r="16" spans="1:32" x14ac:dyDescent="0.25">
      <c r="A16" t="s">
        <v>4</v>
      </c>
      <c r="B16" s="1">
        <v>20741</v>
      </c>
      <c r="C16" s="1">
        <v>21816</v>
      </c>
      <c r="D16" s="1">
        <v>23022</v>
      </c>
      <c r="E16" s="1">
        <v>24005</v>
      </c>
      <c r="F16" s="1">
        <v>27136</v>
      </c>
      <c r="G16" s="1">
        <v>27824</v>
      </c>
      <c r="H16" s="1">
        <v>29644</v>
      </c>
      <c r="I16" s="1">
        <v>32884</v>
      </c>
      <c r="J16" s="1">
        <v>35939</v>
      </c>
      <c r="K16" s="1">
        <v>37961</v>
      </c>
      <c r="L16" s="1">
        <v>40188</v>
      </c>
      <c r="M16" s="1">
        <v>43678</v>
      </c>
      <c r="N16" s="8">
        <v>44842</v>
      </c>
      <c r="O16" s="8">
        <v>44760</v>
      </c>
      <c r="P16" s="3"/>
      <c r="R16" s="4"/>
    </row>
    <row r="17" spans="1:25" x14ac:dyDescent="0.25">
      <c r="A17" t="s">
        <v>8</v>
      </c>
      <c r="B17" s="1">
        <v>15216</v>
      </c>
      <c r="C17" s="1">
        <v>15889</v>
      </c>
      <c r="D17" s="1">
        <v>16771</v>
      </c>
      <c r="E17" s="1">
        <v>17709</v>
      </c>
      <c r="F17" s="1">
        <v>19219</v>
      </c>
      <c r="G17" s="1">
        <v>19781</v>
      </c>
      <c r="H17" s="1">
        <v>21801</v>
      </c>
      <c r="I17" s="1">
        <v>24761</v>
      </c>
      <c r="J17" s="1">
        <v>27615</v>
      </c>
      <c r="K17" s="1">
        <v>27923</v>
      </c>
      <c r="L17" s="1">
        <v>28965</v>
      </c>
      <c r="M17" s="1">
        <v>30954</v>
      </c>
      <c r="N17" s="8">
        <v>31635</v>
      </c>
      <c r="O17" s="8">
        <v>31384</v>
      </c>
      <c r="P17" s="3"/>
      <c r="R17" s="4"/>
    </row>
    <row r="18" spans="1:25" x14ac:dyDescent="0.25">
      <c r="A18" t="s">
        <v>16</v>
      </c>
      <c r="B18" s="1">
        <v>15139</v>
      </c>
      <c r="C18" s="1">
        <v>15451</v>
      </c>
      <c r="D18" s="1">
        <v>15980</v>
      </c>
      <c r="E18" s="1">
        <v>16998</v>
      </c>
      <c r="F18" s="1">
        <v>18397</v>
      </c>
      <c r="G18" s="1">
        <v>19458</v>
      </c>
      <c r="H18" s="1">
        <v>20870</v>
      </c>
      <c r="I18" s="1">
        <v>23038</v>
      </c>
      <c r="J18" s="1">
        <v>24702</v>
      </c>
      <c r="K18" s="1">
        <v>25811</v>
      </c>
      <c r="L18" s="1">
        <v>27190</v>
      </c>
      <c r="M18" s="1">
        <v>29250</v>
      </c>
      <c r="N18" s="1">
        <v>30220</v>
      </c>
      <c r="O18" s="1">
        <v>30764</v>
      </c>
      <c r="P18" s="3"/>
      <c r="R18" s="4"/>
    </row>
    <row r="19" spans="1:25" x14ac:dyDescent="0.25">
      <c r="A19" t="s">
        <v>10</v>
      </c>
      <c r="B19" s="1">
        <v>20864</v>
      </c>
      <c r="C19" s="1">
        <v>21772</v>
      </c>
      <c r="D19" s="1">
        <v>22101</v>
      </c>
      <c r="E19" s="1">
        <v>23394</v>
      </c>
      <c r="F19" s="1">
        <v>26038</v>
      </c>
      <c r="G19" s="1">
        <v>27841</v>
      </c>
      <c r="H19" s="1">
        <v>29736</v>
      </c>
      <c r="I19" s="1">
        <v>32903</v>
      </c>
      <c r="J19" s="1">
        <v>35449</v>
      </c>
      <c r="K19" s="1">
        <v>38177</v>
      </c>
      <c r="L19" s="1">
        <v>39445</v>
      </c>
      <c r="M19" s="1">
        <v>42747</v>
      </c>
      <c r="N19" s="1">
        <v>44760</v>
      </c>
      <c r="O19" s="1">
        <v>46135</v>
      </c>
      <c r="P19" s="3"/>
      <c r="R19" s="4"/>
      <c r="S19" s="2"/>
      <c r="Y19" s="2"/>
    </row>
    <row r="20" spans="1:25" x14ac:dyDescent="0.25">
      <c r="A20" t="s">
        <v>11</v>
      </c>
      <c r="B20" s="1">
        <v>19330</v>
      </c>
      <c r="C20" s="1">
        <v>19796</v>
      </c>
      <c r="D20" s="1">
        <v>20262</v>
      </c>
      <c r="E20" s="1">
        <v>20463</v>
      </c>
      <c r="F20" s="1">
        <v>21917</v>
      </c>
      <c r="G20" s="1">
        <v>23420</v>
      </c>
      <c r="H20" s="1">
        <v>25150</v>
      </c>
      <c r="I20" s="1">
        <v>27629</v>
      </c>
      <c r="J20" s="1">
        <v>30040</v>
      </c>
      <c r="K20" s="1">
        <v>30676</v>
      </c>
      <c r="L20" s="1">
        <v>32048</v>
      </c>
      <c r="M20" s="1">
        <v>34106</v>
      </c>
      <c r="N20" s="1">
        <v>35435</v>
      </c>
      <c r="O20" s="1">
        <v>35838</v>
      </c>
      <c r="P20" s="3"/>
      <c r="R20" s="4"/>
      <c r="S20" s="2"/>
    </row>
    <row r="21" spans="1:25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S21" s="2"/>
    </row>
    <row r="22" spans="1:25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25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25" x14ac:dyDescent="0.25">
      <c r="B24">
        <v>2000</v>
      </c>
      <c r="C24">
        <v>2013</v>
      </c>
    </row>
    <row r="25" spans="1:25" x14ac:dyDescent="0.25">
      <c r="A25" t="s">
        <v>12</v>
      </c>
      <c r="B25" s="1">
        <v>20089</v>
      </c>
      <c r="C25" s="1">
        <v>48141</v>
      </c>
    </row>
    <row r="26" spans="1:25" x14ac:dyDescent="0.25">
      <c r="A26" t="s">
        <v>14</v>
      </c>
      <c r="B26" s="1">
        <v>17497</v>
      </c>
      <c r="C26" s="1">
        <v>35265</v>
      </c>
    </row>
    <row r="27" spans="1:25" x14ac:dyDescent="0.25">
      <c r="A27" t="s">
        <v>5</v>
      </c>
      <c r="B27" s="1">
        <v>13945</v>
      </c>
      <c r="C27" s="1">
        <v>30427</v>
      </c>
    </row>
    <row r="28" spans="1:25" x14ac:dyDescent="0.25">
      <c r="A28" t="s">
        <v>9</v>
      </c>
      <c r="B28" s="1">
        <v>17452</v>
      </c>
      <c r="C28" s="1">
        <v>35768</v>
      </c>
    </row>
    <row r="29" spans="1:25" x14ac:dyDescent="0.25">
      <c r="A29" t="s">
        <v>1</v>
      </c>
      <c r="B29" s="1">
        <v>17293</v>
      </c>
      <c r="C29" s="1">
        <v>40127</v>
      </c>
    </row>
    <row r="30" spans="1:25" x14ac:dyDescent="0.25">
      <c r="A30" t="s">
        <v>3</v>
      </c>
      <c r="B30" s="1">
        <v>17522</v>
      </c>
      <c r="C30" s="1">
        <v>38157</v>
      </c>
    </row>
    <row r="31" spans="1:25" x14ac:dyDescent="0.25">
      <c r="A31" t="s">
        <v>2</v>
      </c>
      <c r="B31" s="1">
        <v>29837</v>
      </c>
      <c r="C31" s="1">
        <v>69043</v>
      </c>
    </row>
    <row r="32" spans="1:25" x14ac:dyDescent="0.25">
      <c r="A32" t="s">
        <v>13</v>
      </c>
      <c r="B32" s="1">
        <v>16280</v>
      </c>
      <c r="C32" s="1">
        <v>34625</v>
      </c>
    </row>
    <row r="33" spans="1:3" x14ac:dyDescent="0.25">
      <c r="A33" t="s">
        <v>6</v>
      </c>
      <c r="B33" s="1">
        <v>14202</v>
      </c>
      <c r="C33" s="1">
        <v>30577</v>
      </c>
    </row>
    <row r="34" spans="1:3" x14ac:dyDescent="0.25">
      <c r="A34" t="s">
        <v>7</v>
      </c>
      <c r="B34" s="1">
        <v>14326</v>
      </c>
      <c r="C34" s="1">
        <v>31362</v>
      </c>
    </row>
    <row r="35" spans="1:3" x14ac:dyDescent="0.25">
      <c r="A35" t="s">
        <v>15</v>
      </c>
      <c r="B35" s="1">
        <v>19307</v>
      </c>
      <c r="C35" s="7">
        <v>41442</v>
      </c>
    </row>
    <row r="36" spans="1:3" x14ac:dyDescent="0.25">
      <c r="A36" t="s">
        <v>4</v>
      </c>
      <c r="B36" s="1">
        <v>20741</v>
      </c>
      <c r="C36" s="7">
        <v>44760</v>
      </c>
    </row>
    <row r="37" spans="1:3" x14ac:dyDescent="0.25">
      <c r="A37" t="s">
        <v>8</v>
      </c>
      <c r="B37" s="1">
        <v>15216</v>
      </c>
      <c r="C37" s="7">
        <v>31384</v>
      </c>
    </row>
    <row r="38" spans="1:3" x14ac:dyDescent="0.25">
      <c r="A38" t="s">
        <v>16</v>
      </c>
      <c r="B38" s="1">
        <v>15139</v>
      </c>
      <c r="C38" s="7">
        <v>30764</v>
      </c>
    </row>
    <row r="39" spans="1:3" x14ac:dyDescent="0.25">
      <c r="A39" t="s">
        <v>10</v>
      </c>
      <c r="B39" s="1">
        <v>20864</v>
      </c>
      <c r="C39" s="1">
        <v>46135</v>
      </c>
    </row>
    <row r="40" spans="1:3" x14ac:dyDescent="0.25">
      <c r="A40" t="s">
        <v>11</v>
      </c>
      <c r="B40" s="1">
        <v>19330</v>
      </c>
      <c r="C40" s="1">
        <v>35838</v>
      </c>
    </row>
    <row r="41" spans="1:3" x14ac:dyDescent="0.25">
      <c r="B41" s="1">
        <f>AVERAGE(B25:B40)</f>
        <v>18065</v>
      </c>
      <c r="C41" s="1">
        <f>AVERAGE(C25:C40)</f>
        <v>38988.4375</v>
      </c>
    </row>
  </sheetData>
  <sortState ref="F142:G157">
    <sortCondition ref="F142:F157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1"/>
  <sheetViews>
    <sheetView tabSelected="1" workbookViewId="0">
      <selection activeCell="A3" sqref="A3"/>
    </sheetView>
  </sheetViews>
  <sheetFormatPr defaultRowHeight="15" x14ac:dyDescent="0.25"/>
  <cols>
    <col min="1" max="2" width="21" bestFit="1" customWidth="1"/>
  </cols>
  <sheetData>
    <row r="4" spans="1:5" x14ac:dyDescent="0.25">
      <c r="E4" s="2"/>
    </row>
    <row r="5" spans="1:5" x14ac:dyDescent="0.25">
      <c r="A5" s="9" t="s">
        <v>20</v>
      </c>
      <c r="B5" s="9" t="s">
        <v>19</v>
      </c>
      <c r="C5" s="9" t="s">
        <v>18</v>
      </c>
    </row>
    <row r="6" spans="1:5" x14ac:dyDescent="0.25">
      <c r="A6" s="10" t="s">
        <v>21</v>
      </c>
      <c r="B6" s="11">
        <v>9.032313999999996</v>
      </c>
      <c r="C6" s="11">
        <v>11.785980000000023</v>
      </c>
    </row>
    <row r="7" spans="1:5" x14ac:dyDescent="0.25">
      <c r="A7" s="10" t="s">
        <v>22</v>
      </c>
      <c r="B7" s="11">
        <v>16.197631999999956</v>
      </c>
      <c r="C7" s="11">
        <v>66.773349999999951</v>
      </c>
    </row>
    <row r="8" spans="1:5" x14ac:dyDescent="0.25">
      <c r="A8" s="10" t="s">
        <v>23</v>
      </c>
      <c r="B8" s="11">
        <v>20.334487999999947</v>
      </c>
      <c r="C8" s="11">
        <v>55.089195999999951</v>
      </c>
    </row>
    <row r="9" spans="1:5" x14ac:dyDescent="0.25">
      <c r="A9" s="10" t="s">
        <v>24</v>
      </c>
      <c r="B9" s="11">
        <v>23.960420000000006</v>
      </c>
      <c r="C9" s="11">
        <v>80.016489999999976</v>
      </c>
    </row>
    <row r="10" spans="1:5" x14ac:dyDescent="0.25">
      <c r="A10" s="10" t="s">
        <v>25</v>
      </c>
      <c r="B10" s="11">
        <v>58.531057000000139</v>
      </c>
      <c r="C10" s="11">
        <v>175.06405500000002</v>
      </c>
    </row>
    <row r="11" spans="1:5" x14ac:dyDescent="0.25">
      <c r="A11" s="10" t="s">
        <v>26</v>
      </c>
      <c r="B11" s="11">
        <v>70.252533999999912</v>
      </c>
      <c r="C11" s="11">
        <v>143.60892399999989</v>
      </c>
    </row>
    <row r="12" spans="1:5" x14ac:dyDescent="0.25">
      <c r="A12" s="10" t="s">
        <v>27</v>
      </c>
      <c r="B12" s="11">
        <v>123.67284300000001</v>
      </c>
      <c r="C12" s="11">
        <v>241.00148199999995</v>
      </c>
    </row>
    <row r="13" spans="1:5" x14ac:dyDescent="0.25">
      <c r="A13" s="10" t="s">
        <v>28</v>
      </c>
      <c r="B13" s="11">
        <v>135.04436300000003</v>
      </c>
      <c r="C13" s="11">
        <v>289.75936500000006</v>
      </c>
    </row>
    <row r="14" spans="1:5" x14ac:dyDescent="0.25">
      <c r="A14" s="10" t="s">
        <v>29</v>
      </c>
      <c r="B14" s="11">
        <v>154.84892100000005</v>
      </c>
      <c r="C14" s="11">
        <v>347.06039600000014</v>
      </c>
    </row>
    <row r="15" spans="1:5" x14ac:dyDescent="0.25">
      <c r="A15" s="10" t="s">
        <v>30</v>
      </c>
      <c r="B15" s="11">
        <v>209.14500900000007</v>
      </c>
      <c r="C15" s="11">
        <v>433.23245299999996</v>
      </c>
    </row>
    <row r="16" spans="1:5" x14ac:dyDescent="0.25">
      <c r="A16" s="10" t="s">
        <v>31</v>
      </c>
      <c r="B16" s="11">
        <v>428.45995500000004</v>
      </c>
      <c r="C16" s="11">
        <v>724.96607900000015</v>
      </c>
    </row>
    <row r="17" spans="1:3" x14ac:dyDescent="0.25">
      <c r="A17" s="10" t="s">
        <v>32</v>
      </c>
      <c r="B17" s="11">
        <v>470.21788800000024</v>
      </c>
      <c r="C17" s="11">
        <v>988.3878390000001</v>
      </c>
    </row>
    <row r="18" spans="1:3" x14ac:dyDescent="0.25">
      <c r="A18" s="10" t="s">
        <v>33</v>
      </c>
      <c r="B18" s="11">
        <v>515.74459800000022</v>
      </c>
      <c r="C18" s="11">
        <v>989.71052200000008</v>
      </c>
    </row>
    <row r="19" spans="1:3" x14ac:dyDescent="0.25">
      <c r="A19" s="10" t="s">
        <v>34</v>
      </c>
      <c r="B19" s="11">
        <v>553.55140700000004</v>
      </c>
      <c r="C19" s="11">
        <v>1154.6337490000001</v>
      </c>
    </row>
    <row r="20" spans="1:3" x14ac:dyDescent="0.25">
      <c r="A20" s="10" t="s">
        <v>35</v>
      </c>
      <c r="B20" s="11">
        <v>583.14757700000018</v>
      </c>
      <c r="C20" s="11">
        <v>1229.8681720000002</v>
      </c>
    </row>
    <row r="21" spans="1:3" x14ac:dyDescent="0.25">
      <c r="A21" s="10" t="s">
        <v>36</v>
      </c>
      <c r="B21" s="11">
        <v>2635.5682639999995</v>
      </c>
      <c r="C21" s="11">
        <v>4410.1744600000002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Wykresy 1 i 2</vt:lpstr>
      <vt:lpstr>Wykres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Batóg</dc:creator>
  <cp:lastModifiedBy>Jacek Batóg</cp:lastModifiedBy>
  <dcterms:created xsi:type="dcterms:W3CDTF">2016-04-30T11:19:31Z</dcterms:created>
  <dcterms:modified xsi:type="dcterms:W3CDTF">2016-06-19T22:43:20Z</dcterms:modified>
</cp:coreProperties>
</file>